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1" sheetId="1" r:id="rId1"/>
  </sheets>
  <definedNames>
    <definedName name="_xlnm.Print_Titles" localSheetId="0">'Sheet1'!$1:$3</definedName>
  </definedNames>
  <calcPr fullCalcOnLoad="1"/>
</workbook>
</file>

<file path=xl/sharedStrings.xml><?xml version="1.0" encoding="utf-8"?>
<sst xmlns="http://schemas.openxmlformats.org/spreadsheetml/2006/main" count="60" uniqueCount="48">
  <si>
    <t>附件1</t>
  </si>
  <si>
    <r>
      <t>陵水县</t>
    </r>
    <r>
      <rPr>
        <b/>
        <sz val="26"/>
        <rFont val="Arial"/>
        <family val="2"/>
      </rPr>
      <t>2022</t>
    </r>
    <r>
      <rPr>
        <b/>
        <sz val="26"/>
        <rFont val="宋体"/>
        <family val="0"/>
      </rPr>
      <t>年巩固拓展脱贫攻坚成果和乡村振兴项目库新建项目汇总表（第五批）</t>
    </r>
  </si>
  <si>
    <t>序号</t>
  </si>
  <si>
    <t>项目名称</t>
  </si>
  <si>
    <t>项目类别</t>
  </si>
  <si>
    <t>建设性质</t>
  </si>
  <si>
    <t>实施地点</t>
  </si>
  <si>
    <t>建设规模和内容</t>
  </si>
  <si>
    <t>资金规模（万元）</t>
  </si>
  <si>
    <t>2022年申请资金规模（万元）</t>
  </si>
  <si>
    <t>资金支持方式</t>
  </si>
  <si>
    <t>责任单位</t>
  </si>
  <si>
    <t>受益对象</t>
  </si>
  <si>
    <t>绩效目标</t>
  </si>
  <si>
    <t>群众是否参与</t>
  </si>
  <si>
    <t>带贫减贫情况</t>
  </si>
  <si>
    <t>实施年度</t>
  </si>
  <si>
    <t>主管部门</t>
  </si>
  <si>
    <t>备注</t>
  </si>
  <si>
    <t>合计3个</t>
  </si>
  <si>
    <t>产业发展类 3个</t>
  </si>
  <si>
    <t>文罗镇热带水产种业南繁生态园渔光互补养殖车间产业项目</t>
  </si>
  <si>
    <t>产业发展</t>
  </si>
  <si>
    <t>新建</t>
  </si>
  <si>
    <t>文罗镇</t>
  </si>
  <si>
    <t>采取“飞地”模式，按照保底分红的方式，利用热带水产种业南繁生态园渔光互补养殖车间产业项目资金1200万元作为合作资本注入陵水德林诚信水产养殖有限公司，合作期限为5年，公司按照约定每年固定发放投资收益款给6个村委会。</t>
  </si>
  <si>
    <t>财政衔接推进乡村振兴补助资金</t>
  </si>
  <si>
    <t>文罗镇人民政府</t>
  </si>
  <si>
    <t>涉及6个村委会3761人</t>
  </si>
  <si>
    <t>通过文罗镇热带水产种业南繁生态园渔光互补养殖车间产业项目合作，实现村集体收入增加。</t>
  </si>
  <si>
    <t>是</t>
  </si>
  <si>
    <t>县农业农村局</t>
  </si>
  <si>
    <t>文罗镇 1个</t>
  </si>
  <si>
    <t>英州镇海南黑猪种苗循环农业示范基地项目</t>
  </si>
  <si>
    <t>黎安镇</t>
  </si>
  <si>
    <t>采取“飞地”模式，按照保底分红的方式，利用英州镇海南黑猪种苗循环农业示范基地项目资金1020万元作为合作资本注入海南龙健畜牧开发有限公司，合作期限为5年，公司按照约定每年固定发放投资收益款给17个村委会（大坡村、大石村、鹅仔村、岗山村、高土村、红鞋村、廖次村、母爸村、天堂村、五合村、新坡村、英州村、田仔村、赤岭村、古楼村、军田村、万安村）。</t>
  </si>
  <si>
    <t>英州镇人民政府</t>
  </si>
  <si>
    <t>涉及17个村委会村集体8131人</t>
  </si>
  <si>
    <t>通过英州镇海南黑猪种苗循环农业示范基地项目合作，解决部分农户（含脱贫户）的就业，带动群众生产技术，增加村集体收入。</t>
  </si>
  <si>
    <t>英州镇 1个</t>
  </si>
  <si>
    <t>陵水黎族自治县乡村振兴产业奖补项目</t>
  </si>
  <si>
    <t>各乡镇</t>
  </si>
  <si>
    <t>通过发放产业奖补资金，大力推动相对稳定脱贫户、监测户自主发展生产经营。</t>
  </si>
  <si>
    <t>各乡镇监测户、相对稳定脱贫户</t>
  </si>
  <si>
    <t>所有建档立卡脱贫人口劳动技能有较大提升，主动参与劳动生产的意识显著增强，家庭经营增收能力进一步提升，增收渠道进一步拓宽，乡村振兴基础成效进一步巩固。</t>
  </si>
  <si>
    <t>通过发放产业奖补资金，加大产业扶持和提升奖励对象自我发展能力，实现产业振兴，农业兴旺，农民增收。</t>
  </si>
  <si>
    <t>农业农村局</t>
  </si>
  <si>
    <t>县农业农村局 1个</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</si>
</sst>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8">
    <font>
      <sz val="12"/>
      <name val="宋体"/>
      <family val="0"/>
    </font>
    <font>
      <sz val="11"/>
      <name val="宋体"/>
      <family val="0"/>
    </font>
    <font>
      <b/>
      <sz val="12"/>
      <name val="宋体"/>
      <family val="0"/>
    </font>
    <font>
      <b/>
      <sz val="14"/>
      <name val="宋体"/>
      <family val="0"/>
    </font>
    <font>
      <b/>
      <sz val="16"/>
      <name val="宋体"/>
      <family val="0"/>
    </font>
    <font>
      <sz val="14"/>
      <name val="宋体"/>
      <family val="0"/>
    </font>
    <font>
      <sz val="12"/>
      <name val="仿宋"/>
      <family val="3"/>
    </font>
    <font>
      <b/>
      <sz val="26"/>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b/>
      <sz val="26"/>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6" fillId="3" borderId="0" applyNumberFormat="0" applyBorder="0" applyAlignment="0" applyProtection="0"/>
    <xf numFmtId="0" fontId="13" fillId="0" borderId="0" applyNumberFormat="0" applyFill="0" applyBorder="0" applyAlignment="0" applyProtection="0"/>
    <xf numFmtId="0" fontId="11" fillId="0" borderId="0" applyNumberForma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18" fillId="0" borderId="3" applyNumberFormat="0" applyFill="0" applyAlignment="0" applyProtection="0"/>
    <xf numFmtId="0" fontId="10" fillId="0" borderId="3" applyNumberFormat="0" applyFill="0" applyAlignment="0" applyProtection="0"/>
    <xf numFmtId="0" fontId="16" fillId="7" borderId="0" applyNumberFormat="0" applyBorder="0" applyAlignment="0" applyProtection="0"/>
    <xf numFmtId="0" fontId="13" fillId="0" borderId="4" applyNumberFormat="0" applyFill="0" applyAlignment="0" applyProtection="0"/>
    <xf numFmtId="0" fontId="16" fillId="3" borderId="0" applyNumberFormat="0" applyBorder="0" applyAlignment="0" applyProtection="0"/>
    <xf numFmtId="0" fontId="17" fillId="2" borderId="5" applyNumberFormat="0" applyAlignment="0" applyProtection="0"/>
    <xf numFmtId="0" fontId="24" fillId="2" borderId="1" applyNumberFormat="0" applyAlignment="0" applyProtection="0"/>
    <xf numFmtId="0" fontId="9" fillId="8" borderId="6" applyNumberFormat="0" applyAlignment="0" applyProtection="0"/>
    <xf numFmtId="0" fontId="8" fillId="9" borderId="0" applyNumberFormat="0" applyBorder="0" applyAlignment="0" applyProtection="0"/>
    <xf numFmtId="0" fontId="16" fillId="10" borderId="0" applyNumberFormat="0" applyBorder="0" applyAlignment="0" applyProtection="0"/>
    <xf numFmtId="0" fontId="25" fillId="0" borderId="7" applyNumberFormat="0" applyFill="0" applyAlignment="0" applyProtection="0"/>
    <xf numFmtId="0" fontId="19" fillId="0" borderId="8" applyNumberFormat="0" applyFill="0" applyAlignment="0" applyProtection="0"/>
    <xf numFmtId="0" fontId="26" fillId="9" borderId="0" applyNumberFormat="0" applyBorder="0" applyAlignment="0" applyProtection="0"/>
    <xf numFmtId="0" fontId="22" fillId="11" borderId="0" applyNumberFormat="0" applyBorder="0" applyAlignment="0" applyProtection="0"/>
    <xf numFmtId="0" fontId="8" fillId="12" borderId="0" applyNumberFormat="0" applyBorder="0" applyAlignment="0" applyProtection="0"/>
    <xf numFmtId="0" fontId="16"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6" fillId="8" borderId="0" applyNumberFormat="0" applyBorder="0" applyAlignment="0" applyProtection="0"/>
    <xf numFmtId="0" fontId="16"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6" fillId="16" borderId="0" applyNumberFormat="0" applyBorder="0" applyAlignment="0" applyProtection="0"/>
    <xf numFmtId="0" fontId="8" fillId="12"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8" fillId="4" borderId="0" applyNumberFormat="0" applyBorder="0" applyAlignment="0" applyProtection="0"/>
    <xf numFmtId="0" fontId="16" fillId="4" borderId="0" applyNumberFormat="0" applyBorder="0" applyAlignment="0" applyProtection="0"/>
  </cellStyleXfs>
  <cellXfs count="49">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3" fillId="0" borderId="0" xfId="0" applyFont="1" applyFill="1" applyBorder="1" applyAlignment="1">
      <alignment vertical="center"/>
    </xf>
    <xf numFmtId="0" fontId="6"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176" fontId="0" fillId="0" borderId="0" xfId="0" applyNumberFormat="1" applyFill="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horizontal="left" vertical="center" wrapText="1"/>
    </xf>
    <xf numFmtId="176" fontId="7" fillId="0" borderId="0" xfId="0" applyNumberFormat="1" applyFont="1" applyFill="1" applyAlignment="1">
      <alignment horizontal="center" vertical="center" wrapText="1"/>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176" fontId="4" fillId="0" borderId="9" xfId="0" applyNumberFormat="1" applyFont="1" applyFill="1" applyBorder="1" applyAlignment="1">
      <alignment horizontal="center" vertical="center" wrapText="1"/>
    </xf>
    <xf numFmtId="0" fontId="3" fillId="0" borderId="1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12" xfId="0" applyFont="1" applyFill="1" applyBorder="1" applyAlignment="1">
      <alignment horizontal="left" vertical="center"/>
    </xf>
    <xf numFmtId="176" fontId="3"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176" fontId="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0" xfId="0" applyNumberFormat="1"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29"/>
  <sheetViews>
    <sheetView tabSelected="1" zoomScale="55" zoomScaleNormal="55" zoomScaleSheetLayoutView="100" workbookViewId="0" topLeftCell="A1">
      <pane ySplit="3" topLeftCell="A4" activePane="bottomLeft" state="frozen"/>
      <selection pane="bottomLeft" activeCell="F10" sqref="F10"/>
    </sheetView>
  </sheetViews>
  <sheetFormatPr defaultColWidth="8.75390625" defaultRowHeight="14.25"/>
  <cols>
    <col min="1" max="1" width="7.00390625" style="8" customWidth="1"/>
    <col min="2" max="2" width="20.25390625" style="9" customWidth="1"/>
    <col min="3" max="3" width="11.625" style="9" customWidth="1"/>
    <col min="4" max="4" width="13.125" style="9" customWidth="1"/>
    <col min="5" max="5" width="16.375" style="9" customWidth="1"/>
    <col min="6" max="6" width="70.00390625" style="10" customWidth="1"/>
    <col min="7" max="8" width="16.375" style="11" customWidth="1"/>
    <col min="9" max="9" width="19.125" style="9" customWidth="1"/>
    <col min="10" max="10" width="14.25390625" style="9" customWidth="1"/>
    <col min="11" max="11" width="29.50390625" style="9" customWidth="1"/>
    <col min="12" max="12" width="38.375" style="9" customWidth="1"/>
    <col min="13" max="13" width="9.375" style="9" bestFit="1" customWidth="1"/>
    <col min="14" max="14" width="20.50390625" style="9" customWidth="1"/>
    <col min="15" max="15" width="12.50390625" style="12" customWidth="1"/>
    <col min="16" max="16" width="14.50390625" style="9" customWidth="1"/>
    <col min="17" max="17" width="14.75390625" style="9" customWidth="1"/>
    <col min="18" max="19" width="9.00390625" style="13" bestFit="1" customWidth="1"/>
    <col min="20" max="16384" width="8.75390625" style="13" customWidth="1"/>
  </cols>
  <sheetData>
    <row r="1" ht="45.75" customHeight="1">
      <c r="A1" s="14" t="s">
        <v>0</v>
      </c>
    </row>
    <row r="2" spans="1:17" s="1" customFormat="1" ht="64.5" customHeight="1">
      <c r="A2" s="15" t="s">
        <v>1</v>
      </c>
      <c r="B2" s="16"/>
      <c r="C2" s="16"/>
      <c r="D2" s="16"/>
      <c r="E2" s="16"/>
      <c r="F2" s="17"/>
      <c r="G2" s="18"/>
      <c r="H2" s="18"/>
      <c r="I2" s="16"/>
      <c r="J2" s="16"/>
      <c r="K2" s="16"/>
      <c r="L2" s="16"/>
      <c r="M2" s="16"/>
      <c r="N2" s="16"/>
      <c r="O2" s="42"/>
      <c r="P2" s="16"/>
      <c r="Q2" s="16"/>
    </row>
    <row r="3" spans="1:17" s="2" customFormat="1" ht="78.75" customHeight="1">
      <c r="A3" s="19" t="s">
        <v>2</v>
      </c>
      <c r="B3" s="20" t="s">
        <v>3</v>
      </c>
      <c r="C3" s="20" t="s">
        <v>4</v>
      </c>
      <c r="D3" s="20" t="s">
        <v>5</v>
      </c>
      <c r="E3" s="20" t="s">
        <v>6</v>
      </c>
      <c r="F3" s="20" t="s">
        <v>7</v>
      </c>
      <c r="G3" s="21" t="s">
        <v>8</v>
      </c>
      <c r="H3" s="21" t="s">
        <v>9</v>
      </c>
      <c r="I3" s="20" t="s">
        <v>10</v>
      </c>
      <c r="J3" s="20" t="s">
        <v>11</v>
      </c>
      <c r="K3" s="20" t="s">
        <v>12</v>
      </c>
      <c r="L3" s="20" t="s">
        <v>13</v>
      </c>
      <c r="M3" s="20" t="s">
        <v>14</v>
      </c>
      <c r="N3" s="20" t="s">
        <v>15</v>
      </c>
      <c r="O3" s="43" t="s">
        <v>16</v>
      </c>
      <c r="P3" s="20" t="s">
        <v>17</v>
      </c>
      <c r="Q3" s="20" t="s">
        <v>18</v>
      </c>
    </row>
    <row r="4" spans="1:17" s="2" customFormat="1" ht="78.75" customHeight="1">
      <c r="A4" s="22" t="s">
        <v>19</v>
      </c>
      <c r="B4" s="23"/>
      <c r="C4" s="23"/>
      <c r="D4" s="23"/>
      <c r="E4" s="23"/>
      <c r="F4" s="24"/>
      <c r="G4" s="25">
        <v>2570</v>
      </c>
      <c r="H4" s="25">
        <v>2570</v>
      </c>
      <c r="I4" s="44"/>
      <c r="J4" s="20"/>
      <c r="K4" s="44"/>
      <c r="L4" s="20"/>
      <c r="M4" s="44"/>
      <c r="N4" s="44"/>
      <c r="O4" s="20"/>
      <c r="P4" s="20"/>
      <c r="Q4" s="20"/>
    </row>
    <row r="5" spans="1:17" s="3" customFormat="1" ht="78.75" customHeight="1">
      <c r="A5" s="26" t="s">
        <v>20</v>
      </c>
      <c r="B5" s="23"/>
      <c r="C5" s="23"/>
      <c r="D5" s="23"/>
      <c r="E5" s="23"/>
      <c r="F5" s="24"/>
      <c r="G5" s="25">
        <v>2570</v>
      </c>
      <c r="H5" s="25">
        <v>2570</v>
      </c>
      <c r="I5" s="45"/>
      <c r="J5" s="46"/>
      <c r="K5" s="45"/>
      <c r="L5" s="46"/>
      <c r="M5" s="45"/>
      <c r="N5" s="45"/>
      <c r="O5" s="46"/>
      <c r="P5" s="46"/>
      <c r="Q5" s="46"/>
    </row>
    <row r="6" spans="1:17" s="4" customFormat="1" ht="102.75" customHeight="1">
      <c r="A6" s="27">
        <v>2</v>
      </c>
      <c r="B6" s="28" t="s">
        <v>21</v>
      </c>
      <c r="C6" s="29" t="s">
        <v>22</v>
      </c>
      <c r="D6" s="30" t="s">
        <v>23</v>
      </c>
      <c r="E6" s="30" t="s">
        <v>24</v>
      </c>
      <c r="F6" s="31" t="s">
        <v>25</v>
      </c>
      <c r="G6" s="32">
        <v>900</v>
      </c>
      <c r="H6" s="33">
        <v>900</v>
      </c>
      <c r="I6" s="31" t="s">
        <v>26</v>
      </c>
      <c r="J6" s="31" t="s">
        <v>27</v>
      </c>
      <c r="K6" s="33" t="s">
        <v>28</v>
      </c>
      <c r="L6" s="31" t="s">
        <v>29</v>
      </c>
      <c r="M6" s="30" t="s">
        <v>30</v>
      </c>
      <c r="N6" s="30" t="s">
        <v>30</v>
      </c>
      <c r="O6" s="31">
        <v>2022</v>
      </c>
      <c r="P6" s="31" t="s">
        <v>31</v>
      </c>
      <c r="Q6" s="31"/>
    </row>
    <row r="7" spans="1:17" s="5" customFormat="1" ht="60" customHeight="1">
      <c r="A7" s="26" t="s">
        <v>32</v>
      </c>
      <c r="B7" s="34"/>
      <c r="C7" s="34"/>
      <c r="D7" s="34"/>
      <c r="E7" s="34"/>
      <c r="F7" s="35"/>
      <c r="G7" s="36">
        <f>SUM(G6)</f>
        <v>900</v>
      </c>
      <c r="H7" s="36">
        <f>SUM(H6)</f>
        <v>900</v>
      </c>
      <c r="I7" s="47"/>
      <c r="J7" s="47"/>
      <c r="K7" s="47"/>
      <c r="L7" s="47"/>
      <c r="M7" s="47"/>
      <c r="N7" s="47"/>
      <c r="O7" s="47"/>
      <c r="P7" s="47"/>
      <c r="Q7" s="47"/>
    </row>
    <row r="8" spans="1:17" s="6" customFormat="1" ht="144" customHeight="1">
      <c r="A8" s="31">
        <v>6</v>
      </c>
      <c r="B8" s="31" t="s">
        <v>33</v>
      </c>
      <c r="C8" s="31" t="s">
        <v>22</v>
      </c>
      <c r="D8" s="31" t="s">
        <v>23</v>
      </c>
      <c r="E8" s="31" t="s">
        <v>34</v>
      </c>
      <c r="F8" s="31" t="s">
        <v>35</v>
      </c>
      <c r="G8" s="31">
        <v>1020</v>
      </c>
      <c r="H8" s="31">
        <v>1020</v>
      </c>
      <c r="I8" s="31" t="s">
        <v>26</v>
      </c>
      <c r="J8" s="31" t="s">
        <v>36</v>
      </c>
      <c r="K8" s="31" t="s">
        <v>37</v>
      </c>
      <c r="L8" s="31" t="s">
        <v>38</v>
      </c>
      <c r="M8" s="31" t="s">
        <v>30</v>
      </c>
      <c r="N8" s="31" t="s">
        <v>30</v>
      </c>
      <c r="O8" s="31">
        <v>2022</v>
      </c>
      <c r="P8" s="31" t="s">
        <v>31</v>
      </c>
      <c r="Q8" s="31"/>
    </row>
    <row r="9" spans="1:17" s="5" customFormat="1" ht="60" customHeight="1">
      <c r="A9" s="26" t="s">
        <v>39</v>
      </c>
      <c r="B9" s="34"/>
      <c r="C9" s="34"/>
      <c r="D9" s="34"/>
      <c r="E9" s="34"/>
      <c r="F9" s="35"/>
      <c r="G9" s="36">
        <f>SUM(G8)</f>
        <v>1020</v>
      </c>
      <c r="H9" s="36">
        <f>SUM(H8)</f>
        <v>1020</v>
      </c>
      <c r="I9" s="47"/>
      <c r="J9" s="47"/>
      <c r="K9" s="47"/>
      <c r="L9" s="47"/>
      <c r="M9" s="47"/>
      <c r="N9" s="47"/>
      <c r="O9" s="47"/>
      <c r="P9" s="47"/>
      <c r="Q9" s="47"/>
    </row>
    <row r="10" spans="1:17" s="6" customFormat="1" ht="129.75" customHeight="1">
      <c r="A10" s="37">
        <v>8</v>
      </c>
      <c r="B10" s="31" t="s">
        <v>40</v>
      </c>
      <c r="C10" s="37" t="s">
        <v>22</v>
      </c>
      <c r="D10" s="37" t="s">
        <v>23</v>
      </c>
      <c r="E10" s="37" t="s">
        <v>41</v>
      </c>
      <c r="F10" s="37" t="s">
        <v>42</v>
      </c>
      <c r="G10" s="37">
        <v>650</v>
      </c>
      <c r="H10" s="37">
        <v>650</v>
      </c>
      <c r="I10" s="37" t="s">
        <v>26</v>
      </c>
      <c r="J10" s="37" t="s">
        <v>31</v>
      </c>
      <c r="K10" s="37" t="s">
        <v>43</v>
      </c>
      <c r="L10" s="37" t="s">
        <v>44</v>
      </c>
      <c r="M10" s="37" t="s">
        <v>30</v>
      </c>
      <c r="N10" s="37" t="s">
        <v>45</v>
      </c>
      <c r="O10" s="37">
        <v>2022</v>
      </c>
      <c r="P10" s="37" t="s">
        <v>46</v>
      </c>
      <c r="Q10" s="37"/>
    </row>
    <row r="11" spans="1:17" s="5" customFormat="1" ht="60" customHeight="1">
      <c r="A11" s="26" t="s">
        <v>47</v>
      </c>
      <c r="B11" s="34"/>
      <c r="C11" s="34"/>
      <c r="D11" s="34"/>
      <c r="E11" s="34"/>
      <c r="F11" s="35"/>
      <c r="G11" s="36">
        <f>SUM(G10)</f>
        <v>650</v>
      </c>
      <c r="H11" s="36">
        <f>SUM(H10)</f>
        <v>650</v>
      </c>
      <c r="I11" s="47"/>
      <c r="J11" s="47"/>
      <c r="K11" s="47"/>
      <c r="L11" s="47"/>
      <c r="M11" s="47"/>
      <c r="N11" s="47"/>
      <c r="O11" s="47"/>
      <c r="P11" s="47"/>
      <c r="Q11" s="47"/>
    </row>
    <row r="12" spans="1:17" s="7" customFormat="1" ht="18.75">
      <c r="A12" s="38"/>
      <c r="B12" s="39"/>
      <c r="C12" s="39"/>
      <c r="D12" s="39"/>
      <c r="E12" s="39"/>
      <c r="F12" s="40"/>
      <c r="G12" s="41"/>
      <c r="H12" s="41"/>
      <c r="I12" s="39"/>
      <c r="J12" s="39"/>
      <c r="K12" s="39"/>
      <c r="L12" s="39"/>
      <c r="M12" s="39"/>
      <c r="N12" s="39"/>
      <c r="O12" s="48"/>
      <c r="P12" s="39"/>
      <c r="Q12" s="39"/>
    </row>
    <row r="13" spans="1:17" s="7" customFormat="1" ht="18.75">
      <c r="A13" s="38"/>
      <c r="B13" s="39"/>
      <c r="C13" s="39"/>
      <c r="D13" s="39"/>
      <c r="E13" s="39"/>
      <c r="F13" s="40"/>
      <c r="G13" s="41"/>
      <c r="H13" s="41"/>
      <c r="I13" s="39"/>
      <c r="J13" s="39"/>
      <c r="K13" s="39"/>
      <c r="L13" s="39"/>
      <c r="M13" s="39"/>
      <c r="N13" s="39"/>
      <c r="O13" s="48"/>
      <c r="P13" s="39"/>
      <c r="Q13" s="39"/>
    </row>
    <row r="14" spans="1:17" s="7" customFormat="1" ht="18.75">
      <c r="A14" s="38"/>
      <c r="B14" s="39"/>
      <c r="C14" s="39"/>
      <c r="D14" s="39"/>
      <c r="E14" s="39"/>
      <c r="F14" s="40"/>
      <c r="G14" s="41"/>
      <c r="H14" s="41"/>
      <c r="I14" s="39"/>
      <c r="J14" s="39"/>
      <c r="K14" s="39"/>
      <c r="L14" s="39"/>
      <c r="M14" s="39"/>
      <c r="N14" s="39"/>
      <c r="O14" s="48"/>
      <c r="P14" s="39"/>
      <c r="Q14" s="39"/>
    </row>
    <row r="15" spans="1:17" s="7" customFormat="1" ht="18.75">
      <c r="A15" s="38"/>
      <c r="B15" s="39"/>
      <c r="C15" s="39"/>
      <c r="D15" s="39"/>
      <c r="E15" s="39"/>
      <c r="F15" s="40"/>
      <c r="G15" s="41"/>
      <c r="H15" s="41"/>
      <c r="I15" s="39"/>
      <c r="J15" s="39"/>
      <c r="K15" s="39"/>
      <c r="L15" s="39"/>
      <c r="M15" s="39"/>
      <c r="N15" s="39"/>
      <c r="O15" s="48"/>
      <c r="P15" s="39"/>
      <c r="Q15" s="39"/>
    </row>
    <row r="16" spans="1:17" s="7" customFormat="1" ht="18.75">
      <c r="A16" s="38"/>
      <c r="B16" s="39"/>
      <c r="C16" s="39"/>
      <c r="D16" s="39"/>
      <c r="E16" s="39"/>
      <c r="F16" s="40"/>
      <c r="G16" s="41"/>
      <c r="H16" s="41"/>
      <c r="I16" s="39"/>
      <c r="J16" s="39"/>
      <c r="K16" s="39"/>
      <c r="L16" s="39"/>
      <c r="M16" s="39"/>
      <c r="N16" s="39"/>
      <c r="O16" s="48"/>
      <c r="P16" s="39"/>
      <c r="Q16" s="39"/>
    </row>
    <row r="17" spans="1:17" s="7" customFormat="1" ht="18.75">
      <c r="A17" s="38"/>
      <c r="B17" s="39"/>
      <c r="C17" s="39"/>
      <c r="D17" s="39"/>
      <c r="E17" s="39"/>
      <c r="F17" s="40"/>
      <c r="G17" s="41"/>
      <c r="H17" s="41"/>
      <c r="I17" s="39"/>
      <c r="J17" s="39"/>
      <c r="K17" s="39"/>
      <c r="L17" s="39"/>
      <c r="M17" s="39"/>
      <c r="N17" s="39"/>
      <c r="O17" s="48"/>
      <c r="P17" s="39"/>
      <c r="Q17" s="39"/>
    </row>
    <row r="18" spans="1:17" s="7" customFormat="1" ht="18.75">
      <c r="A18" s="38"/>
      <c r="B18" s="39"/>
      <c r="C18" s="39"/>
      <c r="D18" s="39"/>
      <c r="E18" s="39"/>
      <c r="F18" s="40"/>
      <c r="G18" s="41"/>
      <c r="H18" s="41"/>
      <c r="I18" s="39"/>
      <c r="J18" s="39"/>
      <c r="K18" s="39"/>
      <c r="L18" s="39"/>
      <c r="M18" s="39"/>
      <c r="N18" s="39"/>
      <c r="O18" s="48"/>
      <c r="P18" s="39"/>
      <c r="Q18" s="39"/>
    </row>
    <row r="19" spans="1:17" s="7" customFormat="1" ht="18.75">
      <c r="A19" s="38"/>
      <c r="B19" s="39"/>
      <c r="C19" s="39"/>
      <c r="D19" s="39"/>
      <c r="E19" s="39"/>
      <c r="F19" s="40"/>
      <c r="G19" s="41"/>
      <c r="H19" s="41"/>
      <c r="I19" s="39"/>
      <c r="J19" s="39"/>
      <c r="K19" s="39"/>
      <c r="L19" s="39"/>
      <c r="M19" s="39"/>
      <c r="N19" s="39"/>
      <c r="O19" s="48"/>
      <c r="P19" s="39"/>
      <c r="Q19" s="39"/>
    </row>
    <row r="20" spans="1:17" s="7" customFormat="1" ht="18.75">
      <c r="A20" s="38"/>
      <c r="B20" s="39"/>
      <c r="C20" s="39"/>
      <c r="D20" s="39"/>
      <c r="E20" s="39"/>
      <c r="F20" s="40"/>
      <c r="G20" s="41"/>
      <c r="H20" s="41"/>
      <c r="I20" s="39"/>
      <c r="J20" s="39"/>
      <c r="K20" s="39"/>
      <c r="L20" s="39"/>
      <c r="M20" s="39"/>
      <c r="N20" s="39"/>
      <c r="O20" s="48"/>
      <c r="P20" s="39"/>
      <c r="Q20" s="39"/>
    </row>
    <row r="21" spans="1:17" s="7" customFormat="1" ht="18.75">
      <c r="A21" s="38"/>
      <c r="B21" s="39"/>
      <c r="C21" s="39"/>
      <c r="D21" s="39"/>
      <c r="E21" s="39"/>
      <c r="F21" s="40"/>
      <c r="G21" s="41"/>
      <c r="H21" s="41"/>
      <c r="I21" s="39"/>
      <c r="J21" s="39"/>
      <c r="K21" s="39"/>
      <c r="L21" s="39"/>
      <c r="M21" s="39"/>
      <c r="N21" s="39"/>
      <c r="O21" s="48"/>
      <c r="P21" s="39"/>
      <c r="Q21" s="39"/>
    </row>
    <row r="22" spans="1:17" s="7" customFormat="1" ht="18.75">
      <c r="A22" s="38"/>
      <c r="B22" s="39"/>
      <c r="C22" s="39"/>
      <c r="D22" s="39"/>
      <c r="E22" s="39"/>
      <c r="F22" s="40"/>
      <c r="G22" s="41"/>
      <c r="H22" s="41"/>
      <c r="I22" s="39"/>
      <c r="J22" s="39"/>
      <c r="K22" s="39"/>
      <c r="L22" s="39"/>
      <c r="M22" s="39"/>
      <c r="N22" s="39"/>
      <c r="O22" s="48"/>
      <c r="P22" s="39"/>
      <c r="Q22" s="39"/>
    </row>
    <row r="23" spans="1:17" s="7" customFormat="1" ht="18.75">
      <c r="A23" s="38"/>
      <c r="B23" s="39"/>
      <c r="C23" s="39"/>
      <c r="D23" s="39"/>
      <c r="E23" s="39"/>
      <c r="F23" s="40"/>
      <c r="G23" s="41"/>
      <c r="H23" s="41"/>
      <c r="I23" s="39"/>
      <c r="J23" s="39"/>
      <c r="K23" s="39"/>
      <c r="L23" s="39"/>
      <c r="M23" s="39"/>
      <c r="N23" s="39"/>
      <c r="O23" s="48"/>
      <c r="P23" s="39"/>
      <c r="Q23" s="39"/>
    </row>
    <row r="24" spans="1:17" s="7" customFormat="1" ht="18.75">
      <c r="A24" s="38"/>
      <c r="B24" s="39"/>
      <c r="C24" s="39"/>
      <c r="D24" s="39"/>
      <c r="E24" s="39"/>
      <c r="F24" s="40"/>
      <c r="G24" s="41"/>
      <c r="H24" s="41"/>
      <c r="I24" s="39"/>
      <c r="J24" s="39"/>
      <c r="K24" s="39"/>
      <c r="L24" s="39"/>
      <c r="M24" s="39"/>
      <c r="N24" s="39"/>
      <c r="O24" s="48"/>
      <c r="P24" s="39"/>
      <c r="Q24" s="39"/>
    </row>
    <row r="25" spans="1:17" s="7" customFormat="1" ht="18.75">
      <c r="A25" s="38"/>
      <c r="B25" s="39"/>
      <c r="C25" s="39"/>
      <c r="D25" s="39"/>
      <c r="E25" s="39"/>
      <c r="F25" s="40"/>
      <c r="G25" s="41"/>
      <c r="H25" s="41"/>
      <c r="I25" s="39"/>
      <c r="J25" s="39"/>
      <c r="K25" s="39"/>
      <c r="L25" s="39"/>
      <c r="M25" s="39"/>
      <c r="N25" s="39"/>
      <c r="O25" s="48"/>
      <c r="P25" s="39"/>
      <c r="Q25" s="39"/>
    </row>
    <row r="26" spans="1:17" s="7" customFormat="1" ht="18.75">
      <c r="A26" s="38"/>
      <c r="B26" s="39"/>
      <c r="C26" s="39"/>
      <c r="D26" s="39"/>
      <c r="E26" s="39"/>
      <c r="F26" s="40"/>
      <c r="G26" s="41"/>
      <c r="H26" s="41"/>
      <c r="I26" s="39"/>
      <c r="J26" s="39"/>
      <c r="K26" s="39"/>
      <c r="L26" s="39"/>
      <c r="M26" s="39"/>
      <c r="N26" s="39"/>
      <c r="O26" s="48"/>
      <c r="P26" s="39"/>
      <c r="Q26" s="39"/>
    </row>
    <row r="27" spans="1:17" s="7" customFormat="1" ht="18.75">
      <c r="A27" s="38"/>
      <c r="B27" s="39"/>
      <c r="C27" s="39"/>
      <c r="D27" s="39"/>
      <c r="E27" s="39"/>
      <c r="F27" s="40"/>
      <c r="G27" s="41"/>
      <c r="H27" s="41"/>
      <c r="I27" s="39"/>
      <c r="J27" s="39"/>
      <c r="K27" s="39"/>
      <c r="L27" s="39"/>
      <c r="M27" s="39"/>
      <c r="N27" s="39"/>
      <c r="O27" s="48"/>
      <c r="P27" s="39"/>
      <c r="Q27" s="39"/>
    </row>
    <row r="28" spans="1:17" s="7" customFormat="1" ht="18.75">
      <c r="A28" s="38"/>
      <c r="B28" s="39"/>
      <c r="C28" s="39"/>
      <c r="D28" s="39"/>
      <c r="E28" s="39"/>
      <c r="F28" s="40"/>
      <c r="G28" s="41"/>
      <c r="H28" s="41"/>
      <c r="I28" s="39"/>
      <c r="J28" s="39"/>
      <c r="K28" s="39"/>
      <c r="L28" s="39"/>
      <c r="M28" s="39"/>
      <c r="N28" s="39"/>
      <c r="O28" s="48"/>
      <c r="P28" s="39"/>
      <c r="Q28" s="39"/>
    </row>
    <row r="29" spans="1:17" s="7" customFormat="1" ht="18.75">
      <c r="A29" s="38"/>
      <c r="B29" s="39"/>
      <c r="C29" s="39"/>
      <c r="D29" s="39"/>
      <c r="E29" s="39"/>
      <c r="F29" s="40"/>
      <c r="G29" s="41"/>
      <c r="H29" s="41"/>
      <c r="I29" s="39"/>
      <c r="J29" s="39"/>
      <c r="K29" s="39"/>
      <c r="L29" s="39"/>
      <c r="M29" s="39"/>
      <c r="N29" s="39"/>
      <c r="O29" s="48"/>
      <c r="P29" s="39"/>
      <c r="Q29" s="39"/>
    </row>
  </sheetData>
  <sheetProtection/>
  <mergeCells count="6">
    <mergeCell ref="A2:Q2"/>
    <mergeCell ref="A4:F4"/>
    <mergeCell ref="A5:F5"/>
    <mergeCell ref="A7:F7"/>
    <mergeCell ref="A9:F9"/>
    <mergeCell ref="A11:F11"/>
  </mergeCells>
  <printOptions/>
  <pageMargins left="0.2791666666666667" right="0" top="0.4284722222222222" bottom="0" header="0.5118055555555555" footer="0.5118055555555555"/>
  <pageSetup fitToHeight="0" fitToWidth="1" horizontalDpi="600" verticalDpi="600" orientation="landscape" paperSize="8" scale="55"/>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yzfp04</dc:creator>
  <cp:keywords/>
  <dc:description/>
  <cp:lastModifiedBy>格瓦拉小怪物</cp:lastModifiedBy>
  <cp:lastPrinted>2019-12-31T02:26:45Z</cp:lastPrinted>
  <dcterms:created xsi:type="dcterms:W3CDTF">2019-06-10T02:56:26Z</dcterms:created>
  <dcterms:modified xsi:type="dcterms:W3CDTF">2022-09-26T01:49:57Z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I">
    <vt:lpwstr>491F8AA6A77447D3BD2D62F4B1501CB4</vt:lpwstr>
  </property>
</Properties>
</file>