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对于调整表 (2)" sheetId="7" r:id="rId1"/>
  </sheets>
  <definedNames>
    <definedName name="_xlnm._FilterDatabase" localSheetId="0" hidden="1">'对于调整表 (2)'!$A$5:$R$19</definedName>
    <definedName name="_xlnm.Print_Titles" localSheetId="0">'对于调整表 (2)'!$2:$5</definedName>
  </definedNames>
  <calcPr calcId="144525"/>
</workbook>
</file>

<file path=xl/sharedStrings.xml><?xml version="1.0" encoding="utf-8"?>
<sst xmlns="http://schemas.openxmlformats.org/spreadsheetml/2006/main" count="117" uniqueCount="46">
  <si>
    <t>附件1</t>
  </si>
  <si>
    <t>2020年财政专项扶贫资金项目调整（第四批）表</t>
  </si>
  <si>
    <t>单位：万元</t>
  </si>
  <si>
    <t>调减项目资金</t>
  </si>
  <si>
    <t>安排项目资金</t>
  </si>
  <si>
    <t>序号</t>
  </si>
  <si>
    <t>单位</t>
  </si>
  <si>
    <t>调整资金项目</t>
  </si>
  <si>
    <t>拟调减的金额</t>
  </si>
  <si>
    <t>资金文号</t>
  </si>
  <si>
    <t>资金级次</t>
  </si>
  <si>
    <t>拟新增的项目</t>
  </si>
  <si>
    <t>拟安排的金额</t>
  </si>
  <si>
    <t>备注</t>
  </si>
  <si>
    <t>陵水文旅投资开发有限公司</t>
  </si>
  <si>
    <t>本号镇黎跃村整村推进扶贫项目</t>
  </si>
  <si>
    <t>琼财农〔2020〕379号</t>
  </si>
  <si>
    <t>中央</t>
  </si>
  <si>
    <t>本号镇人民政府</t>
  </si>
  <si>
    <t>本号镇村级联合体什巴村基地火龙果产业建设项目</t>
  </si>
  <si>
    <t>琼财农〔2020〕475号</t>
  </si>
  <si>
    <t>省级</t>
  </si>
  <si>
    <t>县交通运输局</t>
  </si>
  <si>
    <t>本号镇芭蕉村委会养猪场至黎跃村委会十九队公路建设工程</t>
  </si>
  <si>
    <t>琼财农〔2019〕967号</t>
  </si>
  <si>
    <t>县地方公路管理站</t>
  </si>
  <si>
    <t>陵水县窄路面拓宽工程（隆广至长城公路)</t>
  </si>
  <si>
    <t>2020年生猪养殖技能培训项目</t>
  </si>
  <si>
    <t>县民族事务局</t>
  </si>
  <si>
    <t>群英乡芬坡村委会坝头村道路硬化工程</t>
  </si>
  <si>
    <t>提蒙乡人民政府</t>
  </si>
  <si>
    <t>提蒙乡生态家禽养殖小区项目</t>
  </si>
  <si>
    <t>文罗镇人民政府</t>
  </si>
  <si>
    <t>文罗镇五星村生态养殖小区项目</t>
  </si>
  <si>
    <t>隆广镇人民政府</t>
  </si>
  <si>
    <t>隆广镇行政村连接文隆、田仔水厂主管网工程</t>
  </si>
  <si>
    <t>三才镇人民政府</t>
  </si>
  <si>
    <t>三才镇生态养殖小区项目</t>
  </si>
  <si>
    <t>光坡镇人民政府</t>
  </si>
  <si>
    <t>光坡镇生态家禽养殖小区项目</t>
  </si>
  <si>
    <t>农村人居环境整治项目</t>
  </si>
  <si>
    <t>陵财预[2020]158号</t>
  </si>
  <si>
    <t>县级</t>
  </si>
  <si>
    <t>2020年就业创业技能培训项目</t>
  </si>
  <si>
    <t>调减合计</t>
  </si>
  <si>
    <t>新增合计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</si>
</sst>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2</xdr:col>
          <xdr:colOff>1182370</xdr:colOff>
          <xdr:row>23</xdr:row>
          <xdr:rowOff>142875</xdr:rowOff>
        </xdr:to>
        <xdr:sp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381000" y="10899775"/>
              <a:ext cx="2106295" cy="12477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2</xdr:col>
          <xdr:colOff>1182370</xdr:colOff>
          <xdr:row>20</xdr:row>
          <xdr:rowOff>142875</xdr:rowOff>
        </xdr:to>
        <xdr:sp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381000" y="10010775"/>
              <a:ext cx="2106295" cy="5873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oleObject" Target="../embeddings/oleObject2.bin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N6" sqref="N6"/>
    </sheetView>
  </sheetViews>
  <sheetFormatPr defaultColWidth="9" defaultRowHeight="14.25"/>
  <cols>
    <col min="1" max="1" width="5" style="4" customWidth="1"/>
    <col min="2" max="2" width="12.125" style="5" customWidth="1"/>
    <col min="3" max="3" width="16.875" style="2" customWidth="1"/>
    <col min="4" max="4" width="9.5" style="5" customWidth="1"/>
    <col min="5" max="5" width="14" style="5" customWidth="1"/>
    <col min="6" max="6" width="8" style="5" customWidth="1"/>
    <col min="7" max="7" width="9.75" style="5" customWidth="1"/>
    <col min="8" max="8" width="23.125" style="5" customWidth="1"/>
    <col min="9" max="9" width="9.375" style="5" customWidth="1"/>
    <col min="10" max="10" width="9" style="5"/>
    <col min="11" max="11" width="12" style="5" customWidth="1"/>
    <col min="12" max="12" width="6.5" style="5" customWidth="1"/>
    <col min="13" max="16384" width="9" style="5"/>
  </cols>
  <sheetData>
    <row r="1" spans="1:2">
      <c r="A1" s="6" t="s">
        <v>0</v>
      </c>
      <c r="B1" s="6"/>
    </row>
    <row r="2" s="1" customFormat="1" ht="3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16" customHeight="1" spans="1:12">
      <c r="A3" s="3"/>
      <c r="K3" s="3" t="s">
        <v>2</v>
      </c>
      <c r="L3" s="3"/>
    </row>
    <row r="4" s="2" customFormat="1" ht="35" customHeight="1" spans="1:12">
      <c r="A4" s="8" t="s">
        <v>3</v>
      </c>
      <c r="B4" s="8"/>
      <c r="C4" s="8"/>
      <c r="D4" s="8"/>
      <c r="E4" s="8"/>
      <c r="F4" s="8"/>
      <c r="G4" s="9" t="s">
        <v>4</v>
      </c>
      <c r="H4" s="9"/>
      <c r="I4" s="9"/>
      <c r="J4" s="9"/>
      <c r="K4" s="9"/>
      <c r="L4" s="9"/>
    </row>
    <row r="5" s="3" customFormat="1" ht="47" customHeight="1" spans="1:12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6</v>
      </c>
      <c r="H5" s="9" t="s">
        <v>11</v>
      </c>
      <c r="I5" s="9" t="s">
        <v>12</v>
      </c>
      <c r="J5" s="9" t="s">
        <v>10</v>
      </c>
      <c r="K5" s="9" t="s">
        <v>9</v>
      </c>
      <c r="L5" s="9" t="s">
        <v>13</v>
      </c>
    </row>
    <row r="6" s="3" customFormat="1" ht="53" customHeight="1" spans="1:17">
      <c r="A6" s="10">
        <v>1</v>
      </c>
      <c r="B6" s="11" t="s">
        <v>14</v>
      </c>
      <c r="C6" s="12" t="s">
        <v>15</v>
      </c>
      <c r="D6" s="13">
        <f>756.47-300</f>
        <v>456.47</v>
      </c>
      <c r="E6" s="14" t="s">
        <v>16</v>
      </c>
      <c r="F6" s="11" t="s">
        <v>17</v>
      </c>
      <c r="G6" s="11" t="s">
        <v>18</v>
      </c>
      <c r="H6" s="12" t="s">
        <v>19</v>
      </c>
      <c r="I6" s="11">
        <v>799.98</v>
      </c>
      <c r="J6" s="11" t="s">
        <v>17</v>
      </c>
      <c r="K6" s="14" t="s">
        <v>16</v>
      </c>
      <c r="L6" s="22"/>
      <c r="M6" s="23"/>
      <c r="N6" s="23"/>
      <c r="O6" s="23"/>
      <c r="Q6" s="31"/>
    </row>
    <row r="7" s="3" customFormat="1" ht="45" customHeight="1" spans="1:17">
      <c r="A7" s="10">
        <v>2</v>
      </c>
      <c r="B7" s="11" t="s">
        <v>14</v>
      </c>
      <c r="C7" s="12" t="s">
        <v>15</v>
      </c>
      <c r="D7" s="13">
        <f>75-52.5</f>
        <v>22.5</v>
      </c>
      <c r="E7" s="11" t="s">
        <v>20</v>
      </c>
      <c r="F7" s="11" t="s">
        <v>21</v>
      </c>
      <c r="G7" s="11"/>
      <c r="H7" s="12"/>
      <c r="I7" s="11"/>
      <c r="J7" s="11" t="s">
        <v>21</v>
      </c>
      <c r="K7" s="11" t="s">
        <v>20</v>
      </c>
      <c r="L7" s="22"/>
      <c r="M7" s="23"/>
      <c r="N7" s="23"/>
      <c r="O7" s="23"/>
      <c r="Q7" s="31"/>
    </row>
    <row r="8" s="3" customFormat="1" ht="51" customHeight="1" spans="1:17">
      <c r="A8" s="10">
        <v>3</v>
      </c>
      <c r="B8" s="15" t="s">
        <v>22</v>
      </c>
      <c r="C8" s="15" t="s">
        <v>23</v>
      </c>
      <c r="D8" s="13">
        <v>144.49</v>
      </c>
      <c r="E8" s="11" t="s">
        <v>24</v>
      </c>
      <c r="F8" s="11" t="s">
        <v>17</v>
      </c>
      <c r="G8" s="11"/>
      <c r="H8" s="12"/>
      <c r="I8" s="11"/>
      <c r="J8" s="11" t="s">
        <v>17</v>
      </c>
      <c r="K8" s="11" t="s">
        <v>24</v>
      </c>
      <c r="L8" s="22"/>
      <c r="M8" s="23"/>
      <c r="N8" s="23"/>
      <c r="O8" s="23"/>
      <c r="Q8" s="31"/>
    </row>
    <row r="9" s="3" customFormat="1" ht="41" customHeight="1" spans="1:17">
      <c r="A9" s="10">
        <v>4</v>
      </c>
      <c r="B9" s="15" t="s">
        <v>25</v>
      </c>
      <c r="C9" s="15" t="s">
        <v>26</v>
      </c>
      <c r="D9" s="13">
        <v>176.52</v>
      </c>
      <c r="E9" s="11" t="s">
        <v>20</v>
      </c>
      <c r="F9" s="11" t="s">
        <v>21</v>
      </c>
      <c r="G9" s="11"/>
      <c r="H9" s="12"/>
      <c r="I9" s="11"/>
      <c r="J9" s="11" t="s">
        <v>21</v>
      </c>
      <c r="K9" s="11" t="s">
        <v>20</v>
      </c>
      <c r="L9" s="22"/>
      <c r="M9" s="23"/>
      <c r="N9" s="23"/>
      <c r="O9" s="23"/>
      <c r="Q9" s="31"/>
    </row>
    <row r="10" s="3" customFormat="1" ht="41" customHeight="1" spans="1:17">
      <c r="A10" s="10">
        <v>5</v>
      </c>
      <c r="B10" s="15" t="s">
        <v>25</v>
      </c>
      <c r="C10" s="15" t="s">
        <v>26</v>
      </c>
      <c r="D10" s="13">
        <v>65.75</v>
      </c>
      <c r="E10" s="11" t="s">
        <v>20</v>
      </c>
      <c r="F10" s="11" t="s">
        <v>21</v>
      </c>
      <c r="G10" s="11" t="s">
        <v>18</v>
      </c>
      <c r="H10" s="11" t="s">
        <v>27</v>
      </c>
      <c r="I10" s="24">
        <v>65.75</v>
      </c>
      <c r="J10" s="11" t="s">
        <v>21</v>
      </c>
      <c r="K10" s="11" t="s">
        <v>20</v>
      </c>
      <c r="L10" s="22"/>
      <c r="M10" s="23"/>
      <c r="N10" s="23"/>
      <c r="Q10" s="31"/>
    </row>
    <row r="11" s="3" customFormat="1" ht="51" customHeight="1" spans="1:17">
      <c r="A11" s="10">
        <v>6</v>
      </c>
      <c r="B11" s="15" t="s">
        <v>25</v>
      </c>
      <c r="C11" s="15" t="s">
        <v>26</v>
      </c>
      <c r="D11" s="9">
        <v>55.72</v>
      </c>
      <c r="E11" s="11" t="s">
        <v>20</v>
      </c>
      <c r="F11" s="11" t="s">
        <v>21</v>
      </c>
      <c r="G11" s="11" t="s">
        <v>28</v>
      </c>
      <c r="H11" s="16" t="s">
        <v>29</v>
      </c>
      <c r="I11" s="24">
        <v>55.72</v>
      </c>
      <c r="J11" s="11" t="s">
        <v>21</v>
      </c>
      <c r="K11" s="11" t="s">
        <v>20</v>
      </c>
      <c r="L11" s="22"/>
      <c r="M11" s="23"/>
      <c r="N11" s="23"/>
      <c r="Q11" s="31"/>
    </row>
    <row r="12" s="3" customFormat="1" ht="51" customHeight="1" spans="1:17">
      <c r="A12" s="10">
        <v>7</v>
      </c>
      <c r="B12" s="15" t="s">
        <v>25</v>
      </c>
      <c r="C12" s="15" t="s">
        <v>26</v>
      </c>
      <c r="D12" s="9">
        <v>17.5</v>
      </c>
      <c r="E12" s="11" t="s">
        <v>20</v>
      </c>
      <c r="F12" s="11" t="s">
        <v>21</v>
      </c>
      <c r="G12" s="11" t="s">
        <v>30</v>
      </c>
      <c r="H12" s="17" t="s">
        <v>31</v>
      </c>
      <c r="I12" s="24">
        <v>17.5</v>
      </c>
      <c r="J12" s="11" t="s">
        <v>21</v>
      </c>
      <c r="K12" s="11" t="s">
        <v>20</v>
      </c>
      <c r="L12" s="22"/>
      <c r="M12" s="23"/>
      <c r="N12" s="23"/>
      <c r="Q12" s="31"/>
    </row>
    <row r="13" s="3" customFormat="1" ht="51" customHeight="1" spans="1:17">
      <c r="A13" s="10">
        <v>8</v>
      </c>
      <c r="B13" s="15" t="s">
        <v>25</v>
      </c>
      <c r="C13" s="15" t="s">
        <v>26</v>
      </c>
      <c r="D13" s="9">
        <v>32.76</v>
      </c>
      <c r="E13" s="11" t="s">
        <v>20</v>
      </c>
      <c r="F13" s="11" t="s">
        <v>21</v>
      </c>
      <c r="G13" s="11" t="s">
        <v>32</v>
      </c>
      <c r="H13" s="17" t="s">
        <v>33</v>
      </c>
      <c r="I13" s="24">
        <v>32.76</v>
      </c>
      <c r="J13" s="11" t="s">
        <v>21</v>
      </c>
      <c r="K13" s="11" t="s">
        <v>20</v>
      </c>
      <c r="L13" s="22"/>
      <c r="M13" s="23"/>
      <c r="N13" s="23"/>
      <c r="Q13" s="31"/>
    </row>
    <row r="14" s="3" customFormat="1" ht="42" customHeight="1" spans="1:14">
      <c r="A14" s="10">
        <v>9</v>
      </c>
      <c r="B14" s="15" t="s">
        <v>25</v>
      </c>
      <c r="C14" s="15" t="s">
        <v>26</v>
      </c>
      <c r="D14" s="13">
        <v>57.46</v>
      </c>
      <c r="E14" s="11" t="s">
        <v>20</v>
      </c>
      <c r="F14" s="11" t="s">
        <v>21</v>
      </c>
      <c r="G14" s="11" t="s">
        <v>34</v>
      </c>
      <c r="H14" s="17" t="s">
        <v>35</v>
      </c>
      <c r="I14" s="11">
        <v>57.46</v>
      </c>
      <c r="J14" s="11" t="s">
        <v>21</v>
      </c>
      <c r="K14" s="11" t="s">
        <v>20</v>
      </c>
      <c r="L14" s="22"/>
      <c r="M14" s="23"/>
      <c r="N14" s="23"/>
    </row>
    <row r="15" s="3" customFormat="1" ht="42" customHeight="1" spans="1:14">
      <c r="A15" s="18">
        <v>10</v>
      </c>
      <c r="B15" s="19" t="s">
        <v>25</v>
      </c>
      <c r="C15" s="19" t="s">
        <v>26</v>
      </c>
      <c r="D15" s="20">
        <v>21.94</v>
      </c>
      <c r="E15" s="16" t="s">
        <v>20</v>
      </c>
      <c r="F15" s="16" t="s">
        <v>21</v>
      </c>
      <c r="G15" s="16" t="s">
        <v>36</v>
      </c>
      <c r="H15" s="17" t="s">
        <v>37</v>
      </c>
      <c r="I15" s="25">
        <v>21.94</v>
      </c>
      <c r="J15" s="16" t="s">
        <v>21</v>
      </c>
      <c r="K15" s="16" t="s">
        <v>20</v>
      </c>
      <c r="L15" s="26"/>
      <c r="M15" s="23"/>
      <c r="N15" s="23"/>
    </row>
    <row r="16" s="3" customFormat="1" ht="48" customHeight="1" spans="1:17">
      <c r="A16" s="10">
        <v>11</v>
      </c>
      <c r="B16" s="15" t="s">
        <v>25</v>
      </c>
      <c r="C16" s="15" t="s">
        <v>26</v>
      </c>
      <c r="D16" s="21">
        <v>25</v>
      </c>
      <c r="E16" s="11" t="s">
        <v>20</v>
      </c>
      <c r="F16" s="11" t="s">
        <v>21</v>
      </c>
      <c r="G16" s="11" t="s">
        <v>38</v>
      </c>
      <c r="H16" s="12" t="s">
        <v>39</v>
      </c>
      <c r="I16" s="24">
        <v>25</v>
      </c>
      <c r="J16" s="11" t="s">
        <v>21</v>
      </c>
      <c r="K16" s="11" t="s">
        <v>20</v>
      </c>
      <c r="L16" s="22"/>
      <c r="M16" s="23"/>
      <c r="N16" s="23"/>
      <c r="O16" s="23"/>
      <c r="Q16" s="31"/>
    </row>
    <row r="17" s="3" customFormat="1" ht="39" customHeight="1" spans="1:17">
      <c r="A17" s="10">
        <v>12</v>
      </c>
      <c r="B17" s="11" t="s">
        <v>36</v>
      </c>
      <c r="C17" s="12" t="s">
        <v>40</v>
      </c>
      <c r="D17" s="13">
        <v>1.55</v>
      </c>
      <c r="E17" s="11" t="s">
        <v>41</v>
      </c>
      <c r="F17" s="11" t="s">
        <v>42</v>
      </c>
      <c r="G17" s="11" t="s">
        <v>38</v>
      </c>
      <c r="H17" s="12" t="s">
        <v>39</v>
      </c>
      <c r="I17" s="9">
        <v>1.55</v>
      </c>
      <c r="J17" s="9" t="s">
        <v>42</v>
      </c>
      <c r="K17" s="11" t="s">
        <v>41</v>
      </c>
      <c r="L17" s="22"/>
      <c r="M17" s="23"/>
      <c r="N17" s="23"/>
      <c r="O17" s="23"/>
      <c r="Q17" s="31"/>
    </row>
    <row r="18" s="3" customFormat="1" ht="45" customHeight="1" spans="1:17">
      <c r="A18" s="10">
        <v>13</v>
      </c>
      <c r="B18" s="11" t="s">
        <v>36</v>
      </c>
      <c r="C18" s="12" t="s">
        <v>40</v>
      </c>
      <c r="D18" s="13">
        <v>25.29</v>
      </c>
      <c r="E18" s="11" t="s">
        <v>41</v>
      </c>
      <c r="F18" s="11" t="s">
        <v>42</v>
      </c>
      <c r="G18" s="11" t="s">
        <v>18</v>
      </c>
      <c r="H18" s="12" t="s">
        <v>43</v>
      </c>
      <c r="I18" s="24">
        <v>25.29</v>
      </c>
      <c r="J18" s="11" t="s">
        <v>42</v>
      </c>
      <c r="K18" s="11" t="s">
        <v>41</v>
      </c>
      <c r="L18" s="22"/>
      <c r="M18" s="23"/>
      <c r="N18" s="23"/>
      <c r="O18" s="23"/>
      <c r="Q18" s="31"/>
    </row>
    <row r="19" s="2" customFormat="1" ht="40" customHeight="1" spans="1:17">
      <c r="A19" s="10"/>
      <c r="B19" s="9" t="s">
        <v>44</v>
      </c>
      <c r="C19" s="9"/>
      <c r="D19" s="9">
        <f>SUM(D6:D18)</f>
        <v>1102.95</v>
      </c>
      <c r="E19" s="9"/>
      <c r="F19" s="9"/>
      <c r="G19" s="11" t="s">
        <v>45</v>
      </c>
      <c r="H19" s="11"/>
      <c r="I19" s="27">
        <f>SUM(I6:I18)</f>
        <v>1102.95</v>
      </c>
      <c r="J19" s="28"/>
      <c r="K19" s="11"/>
      <c r="L19" s="29"/>
      <c r="M19" s="23"/>
      <c r="N19" s="23"/>
      <c r="O19" s="23"/>
      <c r="Q19" s="3"/>
    </row>
    <row r="20" s="2" customFormat="1" ht="35" customHeight="1" spans="9:9">
      <c r="I20" s="30"/>
    </row>
    <row r="21" s="2" customFormat="1" ht="35" customHeight="1" spans="1:1">
      <c r="A21" s="3"/>
    </row>
    <row r="22" s="2" customFormat="1" ht="35" customHeight="1" spans="1:1">
      <c r="A22" s="3"/>
    </row>
    <row r="23" s="2" customFormat="1" ht="52" customHeight="1" spans="1:18">
      <c r="A23" s="3"/>
      <c r="Q23" s="3"/>
      <c r="R23" s="3"/>
    </row>
    <row r="24" s="2" customFormat="1" spans="1:6">
      <c r="A24" s="3"/>
      <c r="B24" s="5"/>
      <c r="D24" s="5"/>
      <c r="E24" s="5"/>
      <c r="F24" s="5"/>
    </row>
    <row r="25" s="2" customFormat="1" spans="1:6">
      <c r="A25" s="4"/>
      <c r="B25" s="5"/>
      <c r="D25" s="5"/>
      <c r="E25" s="5"/>
      <c r="F25" s="5"/>
    </row>
    <row r="26" s="2" customFormat="1" spans="1:6">
      <c r="A26" s="4"/>
      <c r="B26" s="5"/>
      <c r="D26" s="5"/>
      <c r="E26" s="5"/>
      <c r="F26" s="5"/>
    </row>
    <row r="27" s="2" customFormat="1" spans="1:6">
      <c r="A27" s="4"/>
      <c r="B27" s="5"/>
      <c r="D27" s="5"/>
      <c r="E27" s="5"/>
      <c r="F27" s="5"/>
    </row>
    <row r="28" s="2" customFormat="1" spans="1:6">
      <c r="A28" s="4"/>
      <c r="B28" s="5"/>
      <c r="D28" s="5"/>
      <c r="E28" s="5"/>
      <c r="F28" s="5"/>
    </row>
    <row r="29" s="2" customFormat="1" spans="1:6">
      <c r="A29" s="4"/>
      <c r="B29" s="5"/>
      <c r="D29" s="5"/>
      <c r="E29" s="5"/>
      <c r="F29" s="5"/>
    </row>
  </sheetData>
  <mergeCells count="12">
    <mergeCell ref="A1:B1"/>
    <mergeCell ref="A2:L2"/>
    <mergeCell ref="K3:L3"/>
    <mergeCell ref="A4:F4"/>
    <mergeCell ref="G4:L4"/>
    <mergeCell ref="B19:C19"/>
    <mergeCell ref="G19:H19"/>
    <mergeCell ref="G6:G9"/>
    <mergeCell ref="H6:H9"/>
    <mergeCell ref="I6:I9"/>
    <mergeCell ref="L6:L7"/>
    <mergeCell ref="L8:L9"/>
  </mergeCells>
  <pageMargins left="0.751388888888889" right="0.751388888888889" top="0.196527777777778" bottom="1.22013888888889" header="0.275" footer="0.5"/>
  <pageSetup paperSize="9" scale="90" orientation="landscape" horizontalDpi="600"/>
  <headerFooter/>
  <drawing r:id="rId1"/>
  <legacyDrawing r:id="rId2"/>
  <oleObjects>
    <mc:AlternateContent xmlns:mc="http://schemas.openxmlformats.org/markup-compatibility/2006">
      <mc:Choice Requires="x14">
        <oleObject shapeId="5121" progId="RTX.FileAttach" r:id="rId3">
          <objectPr defaultSize="0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2</xdr:col>
                <xdr:colOff>1182370</xdr:colOff>
                <xdr:row>23</xdr:row>
                <xdr:rowOff>142875</xdr:rowOff>
              </to>
            </anchor>
          </objectPr>
        </oleObject>
      </mc:Choice>
      <mc:Fallback>
        <oleObject shapeId="5121" progId="RTX.FileAttach" r:id="rId3"/>
      </mc:Fallback>
    </mc:AlternateContent>
    <mc:AlternateContent xmlns:mc="http://schemas.openxmlformats.org/markup-compatibility/2006">
      <mc:Choice Requires="x14">
        <oleObject shapeId="5122" progId="RTX.FileAttach" r:id="rId4">
          <objectPr defaultSize="0">
            <anchor moveWithCells="1" sizeWithCells="1">
              <from>
                <xdr:col>1</xdr:col>
                <xdr:colOff>0</xdr:colOff>
                <xdr:row>19</xdr:row>
                <xdr:rowOff>0</xdr:rowOff>
              </from>
              <to>
                <xdr:col>2</xdr:col>
                <xdr:colOff>1182370</xdr:colOff>
                <xdr:row>20</xdr:row>
                <xdr:rowOff>142875</xdr:rowOff>
              </to>
            </anchor>
          </objectPr>
        </oleObject>
      </mc:Choice>
      <mc:Fallback>
        <oleObject shapeId="5122" progId="RTX.FileAttach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Company>陵水黎族自治县（椰林镇）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对于调整表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nongcaigu</dc:creator>
  <cp:lastModifiedBy>80</cp:lastModifiedBy>
  <dcterms:created xsi:type="dcterms:W3CDTF">2019-11-26T12:36:00Z</dcterms:created>
  <dcterms:modified xsi:type="dcterms:W3CDTF">2020-11-27T09:53:43Z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