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" sheetId="2" r:id="rId1"/>
  </sheets>
  <definedNames>
    <definedName name="_xlnm._FilterDatabase" localSheetId="0" hidden="1">表!$A$2:$J$62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<sst xmlns="http://schemas.openxmlformats.org/spreadsheetml/2006/main" count="197" uniqueCount="134">
  <si>
    <t>陵水黎族自治县英州镇人民政府招聘30名清水湾综合服务中心聘用制工作人员面试成绩及综合成绩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</si>
  <si>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</si>
  <si>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</si>
  <si>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</si>
  <si>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</si>
  <si>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</si>
  <si>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</si>
  <si>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</si>
  <si>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</si>
  <si>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</si>
  <si>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</si>
  <si>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t>0101-综合服务岗</t>
  </si>
  <si>
    <t>202309231618</t>
  </si>
  <si>
    <t>李琳</t>
  </si>
  <si>
    <t>202309231208</t>
  </si>
  <si>
    <t>董国帅</t>
  </si>
  <si>
    <t>202309230205</t>
  </si>
  <si>
    <t>陈光耀</t>
  </si>
  <si>
    <t>202309231409</t>
  </si>
  <si>
    <t>汪海玲</t>
  </si>
  <si>
    <t>202309231815</t>
  </si>
  <si>
    <t>苏晨</t>
  </si>
  <si>
    <t>202309232029</t>
  </si>
  <si>
    <t>杨丛瑞</t>
  </si>
  <si>
    <t>202309231421</t>
  </si>
  <si>
    <t>徐辉聪</t>
  </si>
  <si>
    <t>202309231028</t>
  </si>
  <si>
    <t>陈川花</t>
  </si>
  <si>
    <t>202309230927</t>
  </si>
  <si>
    <t>潘玲</t>
  </si>
  <si>
    <t>202309231611</t>
  </si>
  <si>
    <t>郑逸凡</t>
  </si>
  <si>
    <t>202309231712</t>
  </si>
  <si>
    <t>王志峰</t>
  </si>
  <si>
    <t>202309231530</t>
  </si>
  <si>
    <t>陈海霞</t>
  </si>
  <si>
    <t>202309231627</t>
  </si>
  <si>
    <t>李俊</t>
  </si>
  <si>
    <t>202309231415</t>
  </si>
  <si>
    <t>符丹丹</t>
  </si>
  <si>
    <t>202309231206</t>
  </si>
  <si>
    <t>胡旭东</t>
  </si>
  <si>
    <t>202309230917</t>
  </si>
  <si>
    <t>何深敏</t>
  </si>
  <si>
    <t>202309230603</t>
  </si>
  <si>
    <t>王姜丽</t>
  </si>
  <si>
    <t>202309230620</t>
  </si>
  <si>
    <t>王思</t>
  </si>
  <si>
    <t>202309232224</t>
  </si>
  <si>
    <t>刘国壮</t>
  </si>
  <si>
    <t>202309231506</t>
  </si>
  <si>
    <t>钟教芳</t>
  </si>
  <si>
    <t>202309230211</t>
  </si>
  <si>
    <t>莫泰岗</t>
  </si>
  <si>
    <t>202309231905</t>
  </si>
  <si>
    <t>邓明生</t>
  </si>
  <si>
    <t>202309231308</t>
  </si>
  <si>
    <t>朱丽虹</t>
  </si>
  <si>
    <t>202309230417</t>
  </si>
  <si>
    <t>曾敏运</t>
  </si>
  <si>
    <t>202309230422</t>
  </si>
  <si>
    <t>徐辉婷</t>
  </si>
  <si>
    <t>202309230729</t>
  </si>
  <si>
    <t>龙玉兰</t>
  </si>
  <si>
    <t>202309231504</t>
  </si>
  <si>
    <t>周梅莲</t>
  </si>
  <si>
    <t>202309231903</t>
  </si>
  <si>
    <t>倪文伟</t>
  </si>
  <si>
    <t>202309230930</t>
  </si>
  <si>
    <t>陈扬鸯</t>
  </si>
  <si>
    <t>202309230524</t>
  </si>
  <si>
    <t>李文星</t>
  </si>
  <si>
    <t>202309230715</t>
  </si>
  <si>
    <t>彭海斌</t>
  </si>
  <si>
    <t>202309231612</t>
  </si>
  <si>
    <t>吴淑汉</t>
  </si>
  <si>
    <t>202309230222</t>
  </si>
  <si>
    <t>陈人敬</t>
  </si>
  <si>
    <t>202309232129</t>
  </si>
  <si>
    <t>李圣威</t>
  </si>
  <si>
    <t>202309231108</t>
  </si>
  <si>
    <t>何慧慧</t>
  </si>
  <si>
    <t>202309232007</t>
  </si>
  <si>
    <t>黄明锐</t>
  </si>
  <si>
    <t>202309231022</t>
  </si>
  <si>
    <t>朱希琳</t>
  </si>
  <si>
    <t>面试缺考</t>
  </si>
  <si>
    <t>202309230915</t>
  </si>
  <si>
    <t>吴秉修</t>
  </si>
  <si>
    <t>202309230725</t>
  </si>
  <si>
    <t>王贻益</t>
  </si>
  <si>
    <t>202309231625</t>
  </si>
  <si>
    <t>王川</t>
  </si>
  <si>
    <t>0102-党建指导员</t>
  </si>
  <si>
    <t>202309232523</t>
  </si>
  <si>
    <t>许茗茸</t>
  </si>
  <si>
    <t>202309232420</t>
  </si>
  <si>
    <t>钱盈蕊</t>
  </si>
  <si>
    <t>202309232325</t>
  </si>
  <si>
    <t>阮春环</t>
  </si>
  <si>
    <t>202309232503</t>
  </si>
  <si>
    <t>周小桃</t>
  </si>
  <si>
    <t>202309232308</t>
  </si>
  <si>
    <t>符玉茵</t>
  </si>
  <si>
    <t>202309232520</t>
  </si>
  <si>
    <t>叶坚锐</t>
  </si>
  <si>
    <t>202309232306</t>
  </si>
  <si>
    <t>陈瑞红</t>
  </si>
  <si>
    <t>202309232414</t>
  </si>
  <si>
    <t>陈滢</t>
  </si>
  <si>
    <t>202309232530</t>
  </si>
  <si>
    <t>林师远</t>
  </si>
  <si>
    <t>202309232401</t>
  </si>
  <si>
    <t>董小雪</t>
  </si>
  <si>
    <t>202309232508</t>
  </si>
  <si>
    <t>宋婷婷</t>
  </si>
  <si>
    <t>202309232501</t>
  </si>
  <si>
    <t>方净</t>
  </si>
  <si>
    <t>202309232409</t>
  </si>
  <si>
    <t>陈海珊</t>
  </si>
  <si>
    <t>202309232316</t>
  </si>
  <si>
    <t>王干</t>
  </si>
  <si>
    <t>202309232311</t>
  </si>
  <si>
    <t>姚国伟</t>
  </si>
  <si>
    <t>202309232319</t>
  </si>
  <si>
    <t>吴仕勇</t>
  </si>
  <si>
    <t>202309232313</t>
  </si>
  <si>
    <t>左娇艳</t>
  </si>
  <si>
    <t>202309232517</t>
  </si>
  <si>
    <t>何致鹏</t>
  </si>
  <si>
    <t>202309232425</t>
  </si>
  <si>
    <t>符浩</t>
  </si>
  <si>
    <t>202309232426</t>
  </si>
  <si>
    <t>吴含泽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</si>
</sst>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L6" sqref="L6"/>
    </sheetView>
  </sheetViews>
  <sheetFormatPr defaultColWidth="12.25" defaultRowHeight="30.95" customHeight="1"/>
  <cols>
    <col min="1" max="1" width="7" style="3" customWidth="1"/>
    <col min="2" max="2" width="28.1296296296296" style="3" customWidth="1"/>
    <col min="3" max="3" width="17" style="3" customWidth="1"/>
    <col min="4" max="4" width="10.5" style="3" customWidth="1"/>
    <col min="5" max="8" width="12.8796296296296" style="4" customWidth="1"/>
    <col min="9" max="9" width="14.3333333333333" style="4" customWidth="1"/>
    <col min="10" max="10" width="11.1296296296296" style="5" customWidth="1"/>
    <col min="11" max="16379" width="12.25" style="3" customWidth="1"/>
    <col min="16380" max="16384" width="12.25" style="3"/>
  </cols>
  <sheetData>
    <row r="1" s="1" customFormat="1" ht="63" customHeight="1" spans="1:10">
      <c r="A1" s="6" t="s">
        <v>0</v>
      </c>
      <c r="B1" s="7"/>
      <c r="C1" s="7"/>
      <c r="D1" s="7"/>
      <c r="E1" s="8"/>
      <c r="F1" s="8"/>
      <c r="G1" s="8"/>
      <c r="H1" s="8"/>
      <c r="I1" s="8"/>
      <c r="J1" s="7"/>
    </row>
    <row r="2" s="2" customFormat="1" ht="42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</row>
    <row r="3" ht="31.5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3">
        <v>89.46</v>
      </c>
      <c r="F3" s="14">
        <f t="shared" ref="F3:F62" si="0">E3*0.6</f>
        <v>53.676</v>
      </c>
      <c r="G3" s="15">
        <v>68.2</v>
      </c>
      <c r="H3" s="14">
        <f t="shared" ref="H3:H62" si="1">G3*0.4</f>
        <v>27.28</v>
      </c>
      <c r="I3" s="14">
        <f t="shared" ref="I3:I62" si="2">F3+H3</f>
        <v>80.956</v>
      </c>
      <c r="J3" s="11"/>
    </row>
    <row r="4" ht="31.5" customHeight="1" spans="1:10">
      <c r="A4" s="11">
        <v>2</v>
      </c>
      <c r="B4" s="12" t="s">
        <v>11</v>
      </c>
      <c r="C4" s="12" t="s">
        <v>14</v>
      </c>
      <c r="D4" s="12" t="s">
        <v>15</v>
      </c>
      <c r="E4" s="13">
        <v>81.93</v>
      </c>
      <c r="F4" s="14">
        <f t="shared" si="0"/>
        <v>49.158</v>
      </c>
      <c r="G4" s="15">
        <v>79.17</v>
      </c>
      <c r="H4" s="14">
        <f t="shared" si="1"/>
        <v>31.668</v>
      </c>
      <c r="I4" s="14">
        <f t="shared" si="2"/>
        <v>80.826</v>
      </c>
      <c r="J4" s="11"/>
    </row>
    <row r="5" ht="31.5" customHeight="1" spans="1:10">
      <c r="A5" s="11">
        <v>3</v>
      </c>
      <c r="B5" s="12" t="s">
        <v>11</v>
      </c>
      <c r="C5" s="12" t="s">
        <v>16</v>
      </c>
      <c r="D5" s="12" t="s">
        <v>17</v>
      </c>
      <c r="E5" s="13">
        <v>81.93</v>
      </c>
      <c r="F5" s="14">
        <f t="shared" si="0"/>
        <v>49.158</v>
      </c>
      <c r="G5" s="15">
        <v>78.46</v>
      </c>
      <c r="H5" s="14">
        <f t="shared" si="1"/>
        <v>31.384</v>
      </c>
      <c r="I5" s="14">
        <f t="shared" si="2"/>
        <v>80.542</v>
      </c>
      <c r="J5" s="11"/>
    </row>
    <row r="6" ht="31.5" customHeight="1" spans="1:10">
      <c r="A6" s="11">
        <v>4</v>
      </c>
      <c r="B6" s="12" t="s">
        <v>11</v>
      </c>
      <c r="C6" s="12" t="s">
        <v>18</v>
      </c>
      <c r="D6" s="12" t="s">
        <v>19</v>
      </c>
      <c r="E6" s="13">
        <v>81.23</v>
      </c>
      <c r="F6" s="14">
        <f t="shared" si="0"/>
        <v>48.738</v>
      </c>
      <c r="G6" s="15">
        <v>75.63</v>
      </c>
      <c r="H6" s="14">
        <f t="shared" si="1"/>
        <v>30.252</v>
      </c>
      <c r="I6" s="14">
        <f t="shared" si="2"/>
        <v>78.99</v>
      </c>
      <c r="J6" s="11"/>
    </row>
    <row r="7" ht="31.5" customHeight="1" spans="1:10">
      <c r="A7" s="11">
        <v>5</v>
      </c>
      <c r="B7" s="12" t="s">
        <v>11</v>
      </c>
      <c r="C7" s="12" t="s">
        <v>20</v>
      </c>
      <c r="D7" s="12" t="s">
        <v>21</v>
      </c>
      <c r="E7" s="13">
        <v>84.2</v>
      </c>
      <c r="F7" s="14">
        <f t="shared" si="0"/>
        <v>50.52</v>
      </c>
      <c r="G7" s="15">
        <v>69</v>
      </c>
      <c r="H7" s="14">
        <f t="shared" si="1"/>
        <v>27.6</v>
      </c>
      <c r="I7" s="14">
        <f t="shared" si="2"/>
        <v>78.12</v>
      </c>
      <c r="J7" s="11"/>
    </row>
    <row r="8" ht="31.5" customHeight="1" spans="1:10">
      <c r="A8" s="11">
        <v>6</v>
      </c>
      <c r="B8" s="12" t="s">
        <v>11</v>
      </c>
      <c r="C8" s="12" t="s">
        <v>22</v>
      </c>
      <c r="D8" s="12" t="s">
        <v>23</v>
      </c>
      <c r="E8" s="13">
        <v>80.89</v>
      </c>
      <c r="F8" s="14">
        <f t="shared" si="0"/>
        <v>48.534</v>
      </c>
      <c r="G8" s="15">
        <v>73.67</v>
      </c>
      <c r="H8" s="14">
        <f t="shared" si="1"/>
        <v>29.468</v>
      </c>
      <c r="I8" s="14">
        <f t="shared" si="2"/>
        <v>78.002</v>
      </c>
      <c r="J8" s="11"/>
    </row>
    <row r="9" ht="31.5" customHeight="1" spans="1:10">
      <c r="A9" s="11">
        <v>7</v>
      </c>
      <c r="B9" s="12" t="s">
        <v>11</v>
      </c>
      <c r="C9" s="12" t="s">
        <v>24</v>
      </c>
      <c r="D9" s="12" t="s">
        <v>25</v>
      </c>
      <c r="E9" s="13">
        <v>81.57</v>
      </c>
      <c r="F9" s="14">
        <f t="shared" si="0"/>
        <v>48.942</v>
      </c>
      <c r="G9" s="15">
        <v>72.5</v>
      </c>
      <c r="H9" s="14">
        <f t="shared" si="1"/>
        <v>29</v>
      </c>
      <c r="I9" s="14">
        <f t="shared" si="2"/>
        <v>77.942</v>
      </c>
      <c r="J9" s="11"/>
    </row>
    <row r="10" ht="31.5" customHeight="1" spans="1:10">
      <c r="A10" s="11">
        <v>8</v>
      </c>
      <c r="B10" s="12" t="s">
        <v>11</v>
      </c>
      <c r="C10" s="12" t="s">
        <v>26</v>
      </c>
      <c r="D10" s="12" t="s">
        <v>27</v>
      </c>
      <c r="E10" s="13">
        <v>80.36</v>
      </c>
      <c r="F10" s="14">
        <f t="shared" si="0"/>
        <v>48.216</v>
      </c>
      <c r="G10" s="15">
        <v>73.83</v>
      </c>
      <c r="H10" s="14">
        <f t="shared" si="1"/>
        <v>29.532</v>
      </c>
      <c r="I10" s="14">
        <f t="shared" si="2"/>
        <v>77.748</v>
      </c>
      <c r="J10" s="11"/>
    </row>
    <row r="11" ht="31.5" customHeight="1" spans="1:10">
      <c r="A11" s="11">
        <v>9</v>
      </c>
      <c r="B11" s="12" t="s">
        <v>11</v>
      </c>
      <c r="C11" s="12" t="s">
        <v>28</v>
      </c>
      <c r="D11" s="12" t="s">
        <v>29</v>
      </c>
      <c r="E11" s="13">
        <v>80.87</v>
      </c>
      <c r="F11" s="14">
        <f t="shared" si="0"/>
        <v>48.522</v>
      </c>
      <c r="G11" s="15">
        <v>72.6</v>
      </c>
      <c r="H11" s="14">
        <f t="shared" si="1"/>
        <v>29.04</v>
      </c>
      <c r="I11" s="14">
        <f t="shared" si="2"/>
        <v>77.562</v>
      </c>
      <c r="J11" s="11"/>
    </row>
    <row r="12" ht="31.5" customHeight="1" spans="1:10">
      <c r="A12" s="11">
        <v>10</v>
      </c>
      <c r="B12" s="12" t="s">
        <v>11</v>
      </c>
      <c r="C12" s="12" t="s">
        <v>30</v>
      </c>
      <c r="D12" s="12" t="s">
        <v>31</v>
      </c>
      <c r="E12" s="13">
        <v>78.79</v>
      </c>
      <c r="F12" s="14">
        <f t="shared" si="0"/>
        <v>47.274</v>
      </c>
      <c r="G12" s="15">
        <v>75.6</v>
      </c>
      <c r="H12" s="14">
        <f t="shared" si="1"/>
        <v>30.24</v>
      </c>
      <c r="I12" s="14">
        <f t="shared" si="2"/>
        <v>77.514</v>
      </c>
      <c r="J12" s="11"/>
    </row>
    <row r="13" ht="31.5" customHeight="1" spans="1:10">
      <c r="A13" s="11">
        <v>11</v>
      </c>
      <c r="B13" s="12" t="s">
        <v>11</v>
      </c>
      <c r="C13" s="12" t="s">
        <v>32</v>
      </c>
      <c r="D13" s="12" t="s">
        <v>33</v>
      </c>
      <c r="E13" s="13">
        <v>81.59</v>
      </c>
      <c r="F13" s="14">
        <f t="shared" si="0"/>
        <v>48.954</v>
      </c>
      <c r="G13" s="15">
        <v>71</v>
      </c>
      <c r="H13" s="14">
        <f t="shared" si="1"/>
        <v>28.4</v>
      </c>
      <c r="I13" s="14">
        <f t="shared" si="2"/>
        <v>77.354</v>
      </c>
      <c r="J13" s="11"/>
    </row>
    <row r="14" ht="31.5" customHeight="1" spans="1:10">
      <c r="A14" s="11">
        <v>12</v>
      </c>
      <c r="B14" s="12" t="s">
        <v>11</v>
      </c>
      <c r="C14" s="12" t="s">
        <v>34</v>
      </c>
      <c r="D14" s="12" t="s">
        <v>35</v>
      </c>
      <c r="E14" s="13">
        <v>81.95</v>
      </c>
      <c r="F14" s="14">
        <f t="shared" si="0"/>
        <v>49.17</v>
      </c>
      <c r="G14" s="15">
        <v>70.34</v>
      </c>
      <c r="H14" s="14">
        <f t="shared" si="1"/>
        <v>28.136</v>
      </c>
      <c r="I14" s="14">
        <f t="shared" si="2"/>
        <v>77.306</v>
      </c>
      <c r="J14" s="11"/>
    </row>
    <row r="15" ht="31.5" customHeight="1" spans="1:10">
      <c r="A15" s="11">
        <v>13</v>
      </c>
      <c r="B15" s="12" t="s">
        <v>11</v>
      </c>
      <c r="C15" s="12" t="s">
        <v>36</v>
      </c>
      <c r="D15" s="12" t="s">
        <v>37</v>
      </c>
      <c r="E15" s="13">
        <v>82.63</v>
      </c>
      <c r="F15" s="14">
        <f t="shared" si="0"/>
        <v>49.578</v>
      </c>
      <c r="G15" s="15">
        <v>68.94</v>
      </c>
      <c r="H15" s="14">
        <f t="shared" si="1"/>
        <v>27.576</v>
      </c>
      <c r="I15" s="14">
        <f t="shared" si="2"/>
        <v>77.154</v>
      </c>
      <c r="J15" s="11"/>
    </row>
    <row r="16" ht="31.5" customHeight="1" spans="1:10">
      <c r="A16" s="11">
        <v>14</v>
      </c>
      <c r="B16" s="12" t="s">
        <v>11</v>
      </c>
      <c r="C16" s="12" t="s">
        <v>38</v>
      </c>
      <c r="D16" s="12" t="s">
        <v>39</v>
      </c>
      <c r="E16" s="13">
        <v>78.24</v>
      </c>
      <c r="F16" s="14">
        <f t="shared" si="0"/>
        <v>46.944</v>
      </c>
      <c r="G16" s="15">
        <v>75.47</v>
      </c>
      <c r="H16" s="14">
        <f t="shared" si="1"/>
        <v>30.188</v>
      </c>
      <c r="I16" s="14">
        <f t="shared" si="2"/>
        <v>77.132</v>
      </c>
      <c r="J16" s="11"/>
    </row>
    <row r="17" ht="31.5" customHeight="1" spans="1:10">
      <c r="A17" s="11">
        <v>15</v>
      </c>
      <c r="B17" s="12" t="s">
        <v>11</v>
      </c>
      <c r="C17" s="12" t="s">
        <v>40</v>
      </c>
      <c r="D17" s="12" t="s">
        <v>41</v>
      </c>
      <c r="E17" s="13">
        <v>79.13</v>
      </c>
      <c r="F17" s="14">
        <f t="shared" si="0"/>
        <v>47.478</v>
      </c>
      <c r="G17" s="15">
        <v>72.5</v>
      </c>
      <c r="H17" s="14">
        <f t="shared" si="1"/>
        <v>29</v>
      </c>
      <c r="I17" s="14">
        <f t="shared" si="2"/>
        <v>76.478</v>
      </c>
      <c r="J17" s="11"/>
    </row>
    <row r="18" ht="31.5" customHeight="1" spans="1:10">
      <c r="A18" s="11">
        <v>16</v>
      </c>
      <c r="B18" s="12" t="s">
        <v>11</v>
      </c>
      <c r="C18" s="12" t="s">
        <v>42</v>
      </c>
      <c r="D18" s="12" t="s">
        <v>43</v>
      </c>
      <c r="E18" s="13">
        <v>79.3</v>
      </c>
      <c r="F18" s="14">
        <f t="shared" si="0"/>
        <v>47.58</v>
      </c>
      <c r="G18" s="15">
        <v>69.83</v>
      </c>
      <c r="H18" s="14">
        <f t="shared" si="1"/>
        <v>27.932</v>
      </c>
      <c r="I18" s="14">
        <f t="shared" si="2"/>
        <v>75.512</v>
      </c>
      <c r="J18" s="11"/>
    </row>
    <row r="19" ht="31.5" customHeight="1" spans="1:10">
      <c r="A19" s="11">
        <v>17</v>
      </c>
      <c r="B19" s="12" t="s">
        <v>11</v>
      </c>
      <c r="C19" s="12" t="s">
        <v>44</v>
      </c>
      <c r="D19" s="12" t="s">
        <v>45</v>
      </c>
      <c r="E19" s="13">
        <v>77.73</v>
      </c>
      <c r="F19" s="14">
        <f t="shared" si="0"/>
        <v>46.638</v>
      </c>
      <c r="G19" s="15">
        <v>72.16</v>
      </c>
      <c r="H19" s="14">
        <f t="shared" si="1"/>
        <v>28.864</v>
      </c>
      <c r="I19" s="14">
        <f t="shared" si="2"/>
        <v>75.502</v>
      </c>
      <c r="J19" s="11"/>
    </row>
    <row r="20" ht="31.5" customHeight="1" spans="1:10">
      <c r="A20" s="11">
        <v>18</v>
      </c>
      <c r="B20" s="12" t="s">
        <v>11</v>
      </c>
      <c r="C20" s="12" t="s">
        <v>46</v>
      </c>
      <c r="D20" s="12" t="s">
        <v>47</v>
      </c>
      <c r="E20" s="13">
        <v>77.39</v>
      </c>
      <c r="F20" s="14">
        <f t="shared" si="0"/>
        <v>46.434</v>
      </c>
      <c r="G20" s="15">
        <v>71.66</v>
      </c>
      <c r="H20" s="14">
        <f t="shared" si="1"/>
        <v>28.664</v>
      </c>
      <c r="I20" s="14">
        <f t="shared" si="2"/>
        <v>75.098</v>
      </c>
      <c r="J20" s="11"/>
    </row>
    <row r="21" ht="31.5" customHeight="1" spans="1:10">
      <c r="A21" s="11">
        <v>19</v>
      </c>
      <c r="B21" s="12" t="s">
        <v>11</v>
      </c>
      <c r="C21" s="12" t="s">
        <v>48</v>
      </c>
      <c r="D21" s="12" t="s">
        <v>49</v>
      </c>
      <c r="E21" s="13">
        <v>80.7</v>
      </c>
      <c r="F21" s="14">
        <f t="shared" si="0"/>
        <v>48.42</v>
      </c>
      <c r="G21" s="15">
        <v>66.17</v>
      </c>
      <c r="H21" s="14">
        <f t="shared" si="1"/>
        <v>26.468</v>
      </c>
      <c r="I21" s="14">
        <f t="shared" si="2"/>
        <v>74.888</v>
      </c>
      <c r="J21" s="11"/>
    </row>
    <row r="22" ht="31.5" customHeight="1" spans="1:10">
      <c r="A22" s="11">
        <v>20</v>
      </c>
      <c r="B22" s="12" t="s">
        <v>11</v>
      </c>
      <c r="C22" s="12" t="s">
        <v>50</v>
      </c>
      <c r="D22" s="12" t="s">
        <v>51</v>
      </c>
      <c r="E22" s="13">
        <v>79.49</v>
      </c>
      <c r="F22" s="14">
        <f t="shared" si="0"/>
        <v>47.694</v>
      </c>
      <c r="G22" s="15">
        <v>68</v>
      </c>
      <c r="H22" s="14">
        <f t="shared" si="1"/>
        <v>27.2</v>
      </c>
      <c r="I22" s="14">
        <f t="shared" si="2"/>
        <v>74.894</v>
      </c>
      <c r="J22" s="11"/>
    </row>
    <row r="23" ht="31.5" customHeight="1" spans="1:10">
      <c r="A23" s="11">
        <v>21</v>
      </c>
      <c r="B23" s="12" t="s">
        <v>11</v>
      </c>
      <c r="C23" s="12" t="s">
        <v>52</v>
      </c>
      <c r="D23" s="12" t="s">
        <v>53</v>
      </c>
      <c r="E23" s="13">
        <v>77.73</v>
      </c>
      <c r="F23" s="14">
        <f t="shared" si="0"/>
        <v>46.638</v>
      </c>
      <c r="G23" s="15">
        <v>70.33</v>
      </c>
      <c r="H23" s="14">
        <f t="shared" si="1"/>
        <v>28.132</v>
      </c>
      <c r="I23" s="14">
        <f t="shared" si="2"/>
        <v>74.77</v>
      </c>
      <c r="J23" s="11"/>
    </row>
    <row r="24" ht="31.5" customHeight="1" spans="1:10">
      <c r="A24" s="11">
        <v>22</v>
      </c>
      <c r="B24" s="12" t="s">
        <v>11</v>
      </c>
      <c r="C24" s="12" t="s">
        <v>54</v>
      </c>
      <c r="D24" s="12" t="s">
        <v>55</v>
      </c>
      <c r="E24" s="13">
        <v>78.94</v>
      </c>
      <c r="F24" s="14">
        <f t="shared" si="0"/>
        <v>47.364</v>
      </c>
      <c r="G24" s="15">
        <v>68.5</v>
      </c>
      <c r="H24" s="14">
        <f t="shared" si="1"/>
        <v>27.4</v>
      </c>
      <c r="I24" s="14">
        <f t="shared" si="2"/>
        <v>74.764</v>
      </c>
      <c r="J24" s="11"/>
    </row>
    <row r="25" ht="31.5" customHeight="1" spans="1:10">
      <c r="A25" s="11">
        <v>23</v>
      </c>
      <c r="B25" s="12" t="s">
        <v>11</v>
      </c>
      <c r="C25" s="12" t="s">
        <v>56</v>
      </c>
      <c r="D25" s="12" t="s">
        <v>57</v>
      </c>
      <c r="E25" s="13">
        <v>79.68</v>
      </c>
      <c r="F25" s="14">
        <f t="shared" si="0"/>
        <v>47.808</v>
      </c>
      <c r="G25" s="15">
        <v>67.24</v>
      </c>
      <c r="H25" s="14">
        <f t="shared" si="1"/>
        <v>26.896</v>
      </c>
      <c r="I25" s="14">
        <f t="shared" si="2"/>
        <v>74.704</v>
      </c>
      <c r="J25" s="11"/>
    </row>
    <row r="26" ht="31.5" customHeight="1" spans="1:10">
      <c r="A26" s="11">
        <v>24</v>
      </c>
      <c r="B26" s="12" t="s">
        <v>11</v>
      </c>
      <c r="C26" s="12" t="s">
        <v>58</v>
      </c>
      <c r="D26" s="12" t="s">
        <v>59</v>
      </c>
      <c r="E26" s="13">
        <v>78.43</v>
      </c>
      <c r="F26" s="14">
        <f t="shared" si="0"/>
        <v>47.058</v>
      </c>
      <c r="G26" s="15">
        <v>68.5</v>
      </c>
      <c r="H26" s="14">
        <f t="shared" si="1"/>
        <v>27.4</v>
      </c>
      <c r="I26" s="14">
        <f t="shared" si="2"/>
        <v>74.458</v>
      </c>
      <c r="J26" s="11"/>
    </row>
    <row r="27" ht="31.5" customHeight="1" spans="1:10">
      <c r="A27" s="11">
        <v>25</v>
      </c>
      <c r="B27" s="12" t="s">
        <v>11</v>
      </c>
      <c r="C27" s="12" t="s">
        <v>60</v>
      </c>
      <c r="D27" s="12" t="s">
        <v>61</v>
      </c>
      <c r="E27" s="13">
        <v>78.6</v>
      </c>
      <c r="F27" s="14">
        <f t="shared" si="0"/>
        <v>47.16</v>
      </c>
      <c r="G27" s="15">
        <v>67.67</v>
      </c>
      <c r="H27" s="14">
        <f t="shared" si="1"/>
        <v>27.068</v>
      </c>
      <c r="I27" s="14">
        <f t="shared" si="2"/>
        <v>74.228</v>
      </c>
      <c r="J27" s="11"/>
    </row>
    <row r="28" ht="31.5" customHeight="1" spans="1:10">
      <c r="A28" s="11">
        <v>26</v>
      </c>
      <c r="B28" s="12" t="s">
        <v>11</v>
      </c>
      <c r="C28" s="12" t="s">
        <v>62</v>
      </c>
      <c r="D28" s="12" t="s">
        <v>63</v>
      </c>
      <c r="E28" s="13">
        <v>77.37</v>
      </c>
      <c r="F28" s="14">
        <f t="shared" si="0"/>
        <v>46.422</v>
      </c>
      <c r="G28" s="15">
        <v>69.27</v>
      </c>
      <c r="H28" s="14">
        <f t="shared" si="1"/>
        <v>27.708</v>
      </c>
      <c r="I28" s="14">
        <f t="shared" si="2"/>
        <v>74.13</v>
      </c>
      <c r="J28" s="11"/>
    </row>
    <row r="29" ht="31.5" customHeight="1" spans="1:10">
      <c r="A29" s="11">
        <v>27</v>
      </c>
      <c r="B29" s="12" t="s">
        <v>11</v>
      </c>
      <c r="C29" s="12" t="s">
        <v>64</v>
      </c>
      <c r="D29" s="12" t="s">
        <v>65</v>
      </c>
      <c r="E29" s="13">
        <v>80.34</v>
      </c>
      <c r="F29" s="14">
        <f t="shared" si="0"/>
        <v>48.204</v>
      </c>
      <c r="G29" s="15">
        <v>64.23</v>
      </c>
      <c r="H29" s="14">
        <f t="shared" si="1"/>
        <v>25.692</v>
      </c>
      <c r="I29" s="14">
        <f t="shared" si="2"/>
        <v>73.896</v>
      </c>
      <c r="J29" s="11"/>
    </row>
    <row r="30" ht="31.5" customHeight="1" spans="1:10">
      <c r="A30" s="11">
        <v>28</v>
      </c>
      <c r="B30" s="12" t="s">
        <v>11</v>
      </c>
      <c r="C30" s="12" t="s">
        <v>66</v>
      </c>
      <c r="D30" s="12" t="s">
        <v>67</v>
      </c>
      <c r="E30" s="13">
        <v>78.6</v>
      </c>
      <c r="F30" s="14">
        <f t="shared" si="0"/>
        <v>47.16</v>
      </c>
      <c r="G30" s="15">
        <v>66.66</v>
      </c>
      <c r="H30" s="14">
        <f t="shared" si="1"/>
        <v>26.664</v>
      </c>
      <c r="I30" s="14">
        <f t="shared" si="2"/>
        <v>73.824</v>
      </c>
      <c r="J30" s="11"/>
    </row>
    <row r="31" ht="31.5" customHeight="1" spans="1:10">
      <c r="A31" s="11">
        <v>29</v>
      </c>
      <c r="B31" s="12" t="s">
        <v>11</v>
      </c>
      <c r="C31" s="12" t="s">
        <v>68</v>
      </c>
      <c r="D31" s="12" t="s">
        <v>69</v>
      </c>
      <c r="E31" s="13">
        <v>76.84</v>
      </c>
      <c r="F31" s="14">
        <f t="shared" si="0"/>
        <v>46.104</v>
      </c>
      <c r="G31" s="15">
        <v>69</v>
      </c>
      <c r="H31" s="14">
        <f t="shared" si="1"/>
        <v>27.6</v>
      </c>
      <c r="I31" s="14">
        <f t="shared" si="2"/>
        <v>73.704</v>
      </c>
      <c r="J31" s="11"/>
    </row>
    <row r="32" ht="31.5" customHeight="1" spans="1:10">
      <c r="A32" s="11">
        <v>30</v>
      </c>
      <c r="B32" s="12" t="s">
        <v>11</v>
      </c>
      <c r="C32" s="12" t="s">
        <v>70</v>
      </c>
      <c r="D32" s="12" t="s">
        <v>71</v>
      </c>
      <c r="E32" s="13">
        <v>77.88</v>
      </c>
      <c r="F32" s="14">
        <f t="shared" si="0"/>
        <v>46.728</v>
      </c>
      <c r="G32" s="15">
        <v>66.53</v>
      </c>
      <c r="H32" s="14">
        <f t="shared" si="1"/>
        <v>26.612</v>
      </c>
      <c r="I32" s="14">
        <f t="shared" si="2"/>
        <v>73.34</v>
      </c>
      <c r="J32" s="11"/>
    </row>
    <row r="33" ht="31.5" customHeight="1" spans="1:10">
      <c r="A33" s="11">
        <v>31</v>
      </c>
      <c r="B33" s="12" t="s">
        <v>11</v>
      </c>
      <c r="C33" s="12" t="s">
        <v>72</v>
      </c>
      <c r="D33" s="12" t="s">
        <v>73</v>
      </c>
      <c r="E33" s="13">
        <v>78.77</v>
      </c>
      <c r="F33" s="14">
        <f t="shared" si="0"/>
        <v>47.262</v>
      </c>
      <c r="G33" s="15">
        <v>64.96</v>
      </c>
      <c r="H33" s="14">
        <f t="shared" si="1"/>
        <v>25.984</v>
      </c>
      <c r="I33" s="14">
        <f t="shared" si="2"/>
        <v>73.246</v>
      </c>
      <c r="J33" s="11"/>
    </row>
    <row r="34" ht="31.5" customHeight="1" spans="1:10">
      <c r="A34" s="11">
        <v>32</v>
      </c>
      <c r="B34" s="12" t="s">
        <v>11</v>
      </c>
      <c r="C34" s="12" t="s">
        <v>74</v>
      </c>
      <c r="D34" s="12" t="s">
        <v>75</v>
      </c>
      <c r="E34" s="13">
        <v>77.2</v>
      </c>
      <c r="F34" s="14">
        <f t="shared" si="0"/>
        <v>46.32</v>
      </c>
      <c r="G34" s="15">
        <v>67.16</v>
      </c>
      <c r="H34" s="14">
        <f t="shared" si="1"/>
        <v>26.864</v>
      </c>
      <c r="I34" s="14">
        <f t="shared" si="2"/>
        <v>73.184</v>
      </c>
      <c r="J34" s="11"/>
    </row>
    <row r="35" ht="31.5" customHeight="1" spans="1:10">
      <c r="A35" s="11">
        <v>33</v>
      </c>
      <c r="B35" s="12" t="s">
        <v>11</v>
      </c>
      <c r="C35" s="12" t="s">
        <v>76</v>
      </c>
      <c r="D35" s="12" t="s">
        <v>77</v>
      </c>
      <c r="E35" s="13">
        <v>77.92</v>
      </c>
      <c r="F35" s="14">
        <f t="shared" si="0"/>
        <v>46.752</v>
      </c>
      <c r="G35" s="15">
        <v>65.73</v>
      </c>
      <c r="H35" s="14">
        <f t="shared" si="1"/>
        <v>26.292</v>
      </c>
      <c r="I35" s="14">
        <f t="shared" si="2"/>
        <v>73.044</v>
      </c>
      <c r="J35" s="11"/>
    </row>
    <row r="36" ht="31.5" customHeight="1" spans="1:10">
      <c r="A36" s="11">
        <v>34</v>
      </c>
      <c r="B36" s="12" t="s">
        <v>11</v>
      </c>
      <c r="C36" s="12" t="s">
        <v>78</v>
      </c>
      <c r="D36" s="12" t="s">
        <v>79</v>
      </c>
      <c r="E36" s="13">
        <v>77.73</v>
      </c>
      <c r="F36" s="14">
        <f t="shared" si="0"/>
        <v>46.638</v>
      </c>
      <c r="G36" s="15">
        <v>65.83</v>
      </c>
      <c r="H36" s="14">
        <f t="shared" si="1"/>
        <v>26.332</v>
      </c>
      <c r="I36" s="14">
        <f t="shared" si="2"/>
        <v>72.97</v>
      </c>
      <c r="J36" s="11"/>
    </row>
    <row r="37" ht="31.5" customHeight="1" spans="1:10">
      <c r="A37" s="11">
        <v>35</v>
      </c>
      <c r="B37" s="12" t="s">
        <v>11</v>
      </c>
      <c r="C37" s="12" t="s">
        <v>80</v>
      </c>
      <c r="D37" s="12" t="s">
        <v>81</v>
      </c>
      <c r="E37" s="13">
        <v>76.5</v>
      </c>
      <c r="F37" s="14">
        <f t="shared" si="0"/>
        <v>45.9</v>
      </c>
      <c r="G37" s="15">
        <v>65.6</v>
      </c>
      <c r="H37" s="14">
        <f t="shared" si="1"/>
        <v>26.24</v>
      </c>
      <c r="I37" s="14">
        <f t="shared" si="2"/>
        <v>72.14</v>
      </c>
      <c r="J37" s="11"/>
    </row>
    <row r="38" ht="31.5" customHeight="1" spans="1:10">
      <c r="A38" s="11">
        <v>36</v>
      </c>
      <c r="B38" s="12" t="s">
        <v>11</v>
      </c>
      <c r="C38" s="12" t="s">
        <v>82</v>
      </c>
      <c r="D38" s="12" t="s">
        <v>83</v>
      </c>
      <c r="E38" s="13">
        <v>77.9</v>
      </c>
      <c r="F38" s="14">
        <f t="shared" si="0"/>
        <v>46.74</v>
      </c>
      <c r="G38" s="15">
        <v>61.5</v>
      </c>
      <c r="H38" s="14">
        <f t="shared" si="1"/>
        <v>24.6</v>
      </c>
      <c r="I38" s="14">
        <f t="shared" si="2"/>
        <v>71.34</v>
      </c>
      <c r="J38" s="11"/>
    </row>
    <row r="39" ht="31.5" customHeight="1" spans="1:10">
      <c r="A39" s="11">
        <v>37</v>
      </c>
      <c r="B39" s="12" t="s">
        <v>11</v>
      </c>
      <c r="C39" s="12" t="s">
        <v>84</v>
      </c>
      <c r="D39" s="12" t="s">
        <v>85</v>
      </c>
      <c r="E39" s="13">
        <v>79.66</v>
      </c>
      <c r="F39" s="14">
        <f t="shared" si="0"/>
        <v>47.796</v>
      </c>
      <c r="G39" s="15">
        <v>0</v>
      </c>
      <c r="H39" s="14">
        <f t="shared" si="1"/>
        <v>0</v>
      </c>
      <c r="I39" s="14">
        <f t="shared" si="2"/>
        <v>47.796</v>
      </c>
      <c r="J39" s="11" t="s">
        <v>86</v>
      </c>
    </row>
    <row r="40" ht="31.5" customHeight="1" spans="1:10">
      <c r="A40" s="11">
        <v>38</v>
      </c>
      <c r="B40" s="12" t="s">
        <v>11</v>
      </c>
      <c r="C40" s="12" t="s">
        <v>87</v>
      </c>
      <c r="D40" s="12" t="s">
        <v>88</v>
      </c>
      <c r="E40" s="13">
        <v>78.77</v>
      </c>
      <c r="F40" s="14">
        <f t="shared" si="0"/>
        <v>47.262</v>
      </c>
      <c r="G40" s="15">
        <v>0</v>
      </c>
      <c r="H40" s="14">
        <f t="shared" si="1"/>
        <v>0</v>
      </c>
      <c r="I40" s="14">
        <f t="shared" si="2"/>
        <v>47.262</v>
      </c>
      <c r="J40" s="11" t="s">
        <v>86</v>
      </c>
    </row>
    <row r="41" ht="31.5" customHeight="1" spans="1:10">
      <c r="A41" s="11">
        <v>39</v>
      </c>
      <c r="B41" s="12" t="s">
        <v>11</v>
      </c>
      <c r="C41" s="12" t="s">
        <v>89</v>
      </c>
      <c r="D41" s="12" t="s">
        <v>90</v>
      </c>
      <c r="E41" s="13">
        <v>77.22</v>
      </c>
      <c r="F41" s="14">
        <f t="shared" si="0"/>
        <v>46.332</v>
      </c>
      <c r="G41" s="15">
        <v>0</v>
      </c>
      <c r="H41" s="14">
        <f t="shared" si="1"/>
        <v>0</v>
      </c>
      <c r="I41" s="14">
        <f t="shared" si="2"/>
        <v>46.332</v>
      </c>
      <c r="J41" s="11" t="s">
        <v>86</v>
      </c>
    </row>
    <row r="42" ht="31.5" customHeight="1" spans="1:10">
      <c r="A42" s="11">
        <v>40</v>
      </c>
      <c r="B42" s="12" t="s">
        <v>11</v>
      </c>
      <c r="C42" s="12" t="s">
        <v>91</v>
      </c>
      <c r="D42" s="12" t="s">
        <v>92</v>
      </c>
      <c r="E42" s="13">
        <v>77.2</v>
      </c>
      <c r="F42" s="14">
        <f t="shared" si="0"/>
        <v>46.32</v>
      </c>
      <c r="G42" s="15">
        <v>0</v>
      </c>
      <c r="H42" s="14">
        <f t="shared" si="1"/>
        <v>0</v>
      </c>
      <c r="I42" s="14">
        <f t="shared" si="2"/>
        <v>46.32</v>
      </c>
      <c r="J42" s="11" t="s">
        <v>86</v>
      </c>
    </row>
    <row r="43" ht="31.5" customHeight="1" spans="1:10">
      <c r="A43" s="11">
        <v>41</v>
      </c>
      <c r="B43" s="12" t="s">
        <v>93</v>
      </c>
      <c r="C43" s="12" t="s">
        <v>94</v>
      </c>
      <c r="D43" s="12" t="s">
        <v>95</v>
      </c>
      <c r="E43" s="13">
        <v>85.28</v>
      </c>
      <c r="F43" s="14">
        <f t="shared" si="0"/>
        <v>51.168</v>
      </c>
      <c r="G43" s="15">
        <v>73.34</v>
      </c>
      <c r="H43" s="14">
        <f t="shared" si="1"/>
        <v>29.336</v>
      </c>
      <c r="I43" s="14">
        <f t="shared" si="2"/>
        <v>80.504</v>
      </c>
      <c r="J43" s="11"/>
    </row>
    <row r="44" ht="31.5" customHeight="1" spans="1:10">
      <c r="A44" s="11">
        <v>42</v>
      </c>
      <c r="B44" s="12" t="s">
        <v>93</v>
      </c>
      <c r="C44" s="12" t="s">
        <v>96</v>
      </c>
      <c r="D44" s="12" t="s">
        <v>97</v>
      </c>
      <c r="E44" s="13">
        <v>79.3</v>
      </c>
      <c r="F44" s="14">
        <f t="shared" si="0"/>
        <v>47.58</v>
      </c>
      <c r="G44" s="15">
        <v>77.67</v>
      </c>
      <c r="H44" s="14">
        <f t="shared" si="1"/>
        <v>31.068</v>
      </c>
      <c r="I44" s="14">
        <f t="shared" si="2"/>
        <v>78.648</v>
      </c>
      <c r="J44" s="11"/>
    </row>
    <row r="45" ht="31.5" customHeight="1" spans="1:10">
      <c r="A45" s="11">
        <v>43</v>
      </c>
      <c r="B45" s="12" t="s">
        <v>93</v>
      </c>
      <c r="C45" s="12" t="s">
        <v>98</v>
      </c>
      <c r="D45" s="12" t="s">
        <v>99</v>
      </c>
      <c r="E45" s="13">
        <v>78.07</v>
      </c>
      <c r="F45" s="14">
        <f t="shared" si="0"/>
        <v>46.842</v>
      </c>
      <c r="G45" s="15">
        <v>77.77</v>
      </c>
      <c r="H45" s="14">
        <f t="shared" si="1"/>
        <v>31.108</v>
      </c>
      <c r="I45" s="14">
        <f t="shared" si="2"/>
        <v>77.95</v>
      </c>
      <c r="J45" s="11"/>
    </row>
    <row r="46" ht="31.5" customHeight="1" spans="1:10">
      <c r="A46" s="11">
        <v>44</v>
      </c>
      <c r="B46" s="12" t="s">
        <v>93</v>
      </c>
      <c r="C46" s="12" t="s">
        <v>100</v>
      </c>
      <c r="D46" s="12" t="s">
        <v>101</v>
      </c>
      <c r="E46" s="13">
        <v>82.8</v>
      </c>
      <c r="F46" s="14">
        <f t="shared" si="0"/>
        <v>49.68</v>
      </c>
      <c r="G46" s="15">
        <v>69</v>
      </c>
      <c r="H46" s="14">
        <f t="shared" si="1"/>
        <v>27.6</v>
      </c>
      <c r="I46" s="14">
        <f t="shared" si="2"/>
        <v>77.28</v>
      </c>
      <c r="J46" s="11"/>
    </row>
    <row r="47" ht="31.5" customHeight="1" spans="1:10">
      <c r="A47" s="11">
        <v>45</v>
      </c>
      <c r="B47" s="12" t="s">
        <v>93</v>
      </c>
      <c r="C47" s="12" t="s">
        <v>102</v>
      </c>
      <c r="D47" s="12" t="s">
        <v>103</v>
      </c>
      <c r="E47" s="13">
        <v>76.84</v>
      </c>
      <c r="F47" s="14">
        <f t="shared" si="0"/>
        <v>46.104</v>
      </c>
      <c r="G47" s="15">
        <v>77.67</v>
      </c>
      <c r="H47" s="14">
        <f t="shared" si="1"/>
        <v>31.068</v>
      </c>
      <c r="I47" s="14">
        <f t="shared" si="2"/>
        <v>77.172</v>
      </c>
      <c r="J47" s="11"/>
    </row>
    <row r="48" ht="31.5" customHeight="1" spans="1:10">
      <c r="A48" s="11">
        <v>46</v>
      </c>
      <c r="B48" s="12" t="s">
        <v>93</v>
      </c>
      <c r="C48" s="12" t="s">
        <v>104</v>
      </c>
      <c r="D48" s="12" t="s">
        <v>105</v>
      </c>
      <c r="E48" s="13">
        <v>76.67</v>
      </c>
      <c r="F48" s="14">
        <f t="shared" si="0"/>
        <v>46.002</v>
      </c>
      <c r="G48" s="15">
        <v>74.33</v>
      </c>
      <c r="H48" s="14">
        <f t="shared" si="1"/>
        <v>29.732</v>
      </c>
      <c r="I48" s="14">
        <f t="shared" si="2"/>
        <v>75.734</v>
      </c>
      <c r="J48" s="11"/>
    </row>
    <row r="49" ht="31.5" customHeight="1" spans="1:10">
      <c r="A49" s="11">
        <v>47</v>
      </c>
      <c r="B49" s="12" t="s">
        <v>93</v>
      </c>
      <c r="C49" s="12" t="s">
        <v>106</v>
      </c>
      <c r="D49" s="12" t="s">
        <v>107</v>
      </c>
      <c r="E49" s="13">
        <v>76.65</v>
      </c>
      <c r="F49" s="14">
        <f t="shared" si="0"/>
        <v>45.99</v>
      </c>
      <c r="G49" s="15">
        <v>72.23</v>
      </c>
      <c r="H49" s="14">
        <f t="shared" si="1"/>
        <v>28.892</v>
      </c>
      <c r="I49" s="14">
        <f t="shared" si="2"/>
        <v>74.882</v>
      </c>
      <c r="J49" s="11"/>
    </row>
    <row r="50" ht="31.5" customHeight="1" spans="1:10">
      <c r="A50" s="11">
        <v>48</v>
      </c>
      <c r="B50" s="12" t="s">
        <v>93</v>
      </c>
      <c r="C50" s="12" t="s">
        <v>108</v>
      </c>
      <c r="D50" s="12" t="s">
        <v>109</v>
      </c>
      <c r="E50" s="13">
        <v>75.63</v>
      </c>
      <c r="F50" s="14">
        <f t="shared" si="0"/>
        <v>45.378</v>
      </c>
      <c r="G50" s="15">
        <v>73.34</v>
      </c>
      <c r="H50" s="14">
        <f t="shared" si="1"/>
        <v>29.336</v>
      </c>
      <c r="I50" s="14">
        <f t="shared" si="2"/>
        <v>74.714</v>
      </c>
      <c r="J50" s="11"/>
    </row>
    <row r="51" ht="31.5" customHeight="1" spans="1:10">
      <c r="A51" s="11">
        <v>49</v>
      </c>
      <c r="B51" s="12" t="s">
        <v>93</v>
      </c>
      <c r="C51" s="12" t="s">
        <v>110</v>
      </c>
      <c r="D51" s="12" t="s">
        <v>111</v>
      </c>
      <c r="E51" s="13">
        <v>73.34</v>
      </c>
      <c r="F51" s="14">
        <f t="shared" si="0"/>
        <v>44.004</v>
      </c>
      <c r="G51" s="15">
        <v>75.9</v>
      </c>
      <c r="H51" s="14">
        <f t="shared" si="1"/>
        <v>30.36</v>
      </c>
      <c r="I51" s="14">
        <f t="shared" si="2"/>
        <v>74.364</v>
      </c>
      <c r="J51" s="11"/>
    </row>
    <row r="52" ht="31.5" customHeight="1" spans="1:10">
      <c r="A52" s="11">
        <v>50</v>
      </c>
      <c r="B52" s="12" t="s">
        <v>93</v>
      </c>
      <c r="C52" s="12" t="s">
        <v>112</v>
      </c>
      <c r="D52" s="12" t="s">
        <v>113</v>
      </c>
      <c r="E52" s="13">
        <v>76.84</v>
      </c>
      <c r="F52" s="14">
        <f t="shared" si="0"/>
        <v>46.104</v>
      </c>
      <c r="G52" s="15">
        <v>69.33</v>
      </c>
      <c r="H52" s="14">
        <f t="shared" si="1"/>
        <v>27.732</v>
      </c>
      <c r="I52" s="14">
        <f t="shared" si="2"/>
        <v>73.836</v>
      </c>
      <c r="J52" s="11"/>
    </row>
    <row r="53" ht="31.5" customHeight="1" spans="1:10">
      <c r="A53" s="11">
        <v>51</v>
      </c>
      <c r="B53" s="12" t="s">
        <v>93</v>
      </c>
      <c r="C53" s="12" t="s">
        <v>114</v>
      </c>
      <c r="D53" s="12" t="s">
        <v>115</v>
      </c>
      <c r="E53" s="13">
        <v>74.04</v>
      </c>
      <c r="F53" s="14">
        <f t="shared" si="0"/>
        <v>44.424</v>
      </c>
      <c r="G53" s="15">
        <v>73</v>
      </c>
      <c r="H53" s="14">
        <f t="shared" si="1"/>
        <v>29.2</v>
      </c>
      <c r="I53" s="14">
        <f t="shared" si="2"/>
        <v>73.624</v>
      </c>
      <c r="J53" s="11"/>
    </row>
    <row r="54" ht="31.5" customHeight="1" spans="1:10">
      <c r="A54" s="11">
        <v>52</v>
      </c>
      <c r="B54" s="12" t="s">
        <v>93</v>
      </c>
      <c r="C54" s="12" t="s">
        <v>116</v>
      </c>
      <c r="D54" s="12" t="s">
        <v>117</v>
      </c>
      <c r="E54" s="13">
        <v>73.53</v>
      </c>
      <c r="F54" s="14">
        <f t="shared" si="0"/>
        <v>44.118</v>
      </c>
      <c r="G54" s="15">
        <v>72.44</v>
      </c>
      <c r="H54" s="14">
        <f t="shared" si="1"/>
        <v>28.976</v>
      </c>
      <c r="I54" s="14">
        <f t="shared" si="2"/>
        <v>73.094</v>
      </c>
      <c r="J54" s="11"/>
    </row>
    <row r="55" ht="31.5" customHeight="1" spans="1:10">
      <c r="A55" s="11">
        <v>53</v>
      </c>
      <c r="B55" s="12" t="s">
        <v>93</v>
      </c>
      <c r="C55" s="12" t="s">
        <v>118</v>
      </c>
      <c r="D55" s="12" t="s">
        <v>119</v>
      </c>
      <c r="E55" s="13">
        <v>71.07</v>
      </c>
      <c r="F55" s="14">
        <f t="shared" si="0"/>
        <v>42.642</v>
      </c>
      <c r="G55" s="15">
        <v>73.03</v>
      </c>
      <c r="H55" s="14">
        <f t="shared" si="1"/>
        <v>29.212</v>
      </c>
      <c r="I55" s="14">
        <f t="shared" si="2"/>
        <v>71.854</v>
      </c>
      <c r="J55" s="11"/>
    </row>
    <row r="56" ht="31.5" customHeight="1" spans="1:10">
      <c r="A56" s="11">
        <v>54</v>
      </c>
      <c r="B56" s="12" t="s">
        <v>93</v>
      </c>
      <c r="C56" s="12" t="s">
        <v>120</v>
      </c>
      <c r="D56" s="12" t="s">
        <v>121</v>
      </c>
      <c r="E56" s="13">
        <v>73.68</v>
      </c>
      <c r="F56" s="14">
        <f t="shared" si="0"/>
        <v>44.208</v>
      </c>
      <c r="G56" s="15">
        <v>67.66</v>
      </c>
      <c r="H56" s="14">
        <f t="shared" si="1"/>
        <v>27.064</v>
      </c>
      <c r="I56" s="14">
        <f t="shared" si="2"/>
        <v>71.272</v>
      </c>
      <c r="J56" s="11"/>
    </row>
    <row r="57" ht="31.5" customHeight="1" spans="1:10">
      <c r="A57" s="11">
        <v>55</v>
      </c>
      <c r="B57" s="12" t="s">
        <v>93</v>
      </c>
      <c r="C57" s="12" t="s">
        <v>122</v>
      </c>
      <c r="D57" s="12" t="s">
        <v>123</v>
      </c>
      <c r="E57" s="13">
        <v>74.38</v>
      </c>
      <c r="F57" s="14">
        <f t="shared" si="0"/>
        <v>44.628</v>
      </c>
      <c r="G57" s="15">
        <v>65</v>
      </c>
      <c r="H57" s="14">
        <f t="shared" si="1"/>
        <v>26</v>
      </c>
      <c r="I57" s="14">
        <f t="shared" si="2"/>
        <v>70.628</v>
      </c>
      <c r="J57" s="11"/>
    </row>
    <row r="58" ht="31.5" customHeight="1" spans="1:10">
      <c r="A58" s="11">
        <v>56</v>
      </c>
      <c r="B58" s="12" t="s">
        <v>93</v>
      </c>
      <c r="C58" s="12" t="s">
        <v>124</v>
      </c>
      <c r="D58" s="12" t="s">
        <v>125</v>
      </c>
      <c r="E58" s="13">
        <v>73.53</v>
      </c>
      <c r="F58" s="14">
        <f t="shared" si="0"/>
        <v>44.118</v>
      </c>
      <c r="G58" s="15">
        <v>65.84</v>
      </c>
      <c r="H58" s="14">
        <f t="shared" si="1"/>
        <v>26.336</v>
      </c>
      <c r="I58" s="14">
        <f t="shared" si="2"/>
        <v>70.454</v>
      </c>
      <c r="J58" s="11"/>
    </row>
    <row r="59" ht="31.5" customHeight="1" spans="1:10">
      <c r="A59" s="11">
        <v>57</v>
      </c>
      <c r="B59" s="12" t="s">
        <v>93</v>
      </c>
      <c r="C59" s="12" t="s">
        <v>126</v>
      </c>
      <c r="D59" s="12" t="s">
        <v>127</v>
      </c>
      <c r="E59" s="13">
        <v>71.94</v>
      </c>
      <c r="F59" s="14">
        <f t="shared" si="0"/>
        <v>43.164</v>
      </c>
      <c r="G59" s="15">
        <v>67.26</v>
      </c>
      <c r="H59" s="14">
        <f t="shared" si="1"/>
        <v>26.904</v>
      </c>
      <c r="I59" s="14">
        <f t="shared" si="2"/>
        <v>70.068</v>
      </c>
      <c r="J59" s="11"/>
    </row>
    <row r="60" ht="31.5" customHeight="1" spans="1:10">
      <c r="A60" s="11">
        <v>58</v>
      </c>
      <c r="B60" s="12" t="s">
        <v>93</v>
      </c>
      <c r="C60" s="12" t="s">
        <v>128</v>
      </c>
      <c r="D60" s="12" t="s">
        <v>129</v>
      </c>
      <c r="E60" s="13">
        <v>71.94</v>
      </c>
      <c r="F60" s="14">
        <f t="shared" si="0"/>
        <v>43.164</v>
      </c>
      <c r="G60" s="15">
        <v>63.07</v>
      </c>
      <c r="H60" s="14">
        <f t="shared" si="1"/>
        <v>25.228</v>
      </c>
      <c r="I60" s="14">
        <f t="shared" si="2"/>
        <v>68.392</v>
      </c>
      <c r="J60" s="11"/>
    </row>
    <row r="61" ht="31.5" customHeight="1" spans="1:10">
      <c r="A61" s="11">
        <v>59</v>
      </c>
      <c r="B61" s="12" t="s">
        <v>93</v>
      </c>
      <c r="C61" s="12" t="s">
        <v>130</v>
      </c>
      <c r="D61" s="12" t="s">
        <v>131</v>
      </c>
      <c r="E61" s="13">
        <v>74.38</v>
      </c>
      <c r="F61" s="14">
        <f t="shared" si="0"/>
        <v>44.628</v>
      </c>
      <c r="G61" s="15">
        <v>0</v>
      </c>
      <c r="H61" s="14">
        <f t="shared" si="1"/>
        <v>0</v>
      </c>
      <c r="I61" s="14">
        <f t="shared" si="2"/>
        <v>44.628</v>
      </c>
      <c r="J61" s="11" t="s">
        <v>86</v>
      </c>
    </row>
    <row r="62" ht="31.5" customHeight="1" spans="1:10">
      <c r="A62" s="11">
        <v>60</v>
      </c>
      <c r="B62" s="12" t="s">
        <v>93</v>
      </c>
      <c r="C62" s="12" t="s">
        <v>132</v>
      </c>
      <c r="D62" s="12" t="s">
        <v>133</v>
      </c>
      <c r="E62" s="13">
        <v>71.41</v>
      </c>
      <c r="F62" s="14">
        <f t="shared" si="0"/>
        <v>42.846</v>
      </c>
      <c r="G62" s="15">
        <v>0</v>
      </c>
      <c r="H62" s="14">
        <f t="shared" si="1"/>
        <v>0</v>
      </c>
      <c r="I62" s="14">
        <f t="shared" si="2"/>
        <v>42.846</v>
      </c>
      <c r="J62" s="11" t="s">
        <v>86</v>
      </c>
    </row>
  </sheetData>
  <mergeCells count="1">
    <mergeCell ref="A1:J1"/>
  </mergeCells>
  <printOptions horizontalCentered="1"/>
  <pageMargins left="0.0388888888888889" right="0.0388888888888889" top="0.275" bottom="0.196527777777778" header="0.196527777777778" footer="0.07847222222222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2023-08-15T03:36:00Z</dcterms:created>
  <dcterms:modified xsi:type="dcterms:W3CDTF">2023-09-24T23:48:27Z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DA7A3D3E004341E7862424FADDF267C9_13</vt:lpwstr>
  </property>
  <property fmtid="{D5CDD505-2E9C-101B-9397-08002B2CF9AE}" pid="3" name="KSOProductBuildVer">
    <vt:lpwstr>2052-12.1.0.15374</vt:lpwstr>
  </property>
</Properties>
</file>