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40" lockStructure="1"/>
  <bookViews>
    <workbookView windowWidth="28800" windowHeight="12465" tabRatio="954"/>
  </bookViews>
  <sheets>
    <sheet name="总表" sheetId="1" r:id="rId1"/>
  </sheets>
  <definedNames>
    <definedName name="_xlnm._FilterDatabase" localSheetId="0" hidden="1">总表!$B$2:$J$86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<sst xmlns="http://schemas.openxmlformats.org/spreadsheetml/2006/main" count="350" uniqueCount="209">
  <si>
    <t>陵水黎族自治县2022年公开招聘事业单位工作人员考试综合成绩表</t>
  </si>
  <si>
    <t>报考单位</t>
  </si>
  <si>
    <t>报考岗位</t>
  </si>
  <si>
    <t>招聘职数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</si>
  <si>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</si>
  <si>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</si>
  <si>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</si>
  <si>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</si>
  <si>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</si>
  <si>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</si>
  <si>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</si>
  <si>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县委县政府总值班室</t>
  </si>
  <si>
    <t>管理岗位</t>
  </si>
  <si>
    <t>221106010928</t>
  </si>
  <si>
    <t>刘德举</t>
  </si>
  <si>
    <t>221106015504</t>
  </si>
  <si>
    <t>胡俏俏</t>
  </si>
  <si>
    <t>221106016204</t>
  </si>
  <si>
    <t>邱国兴</t>
  </si>
  <si>
    <t>县委接待办公室</t>
  </si>
  <si>
    <t>管理岗位1</t>
  </si>
  <si>
    <t>221106014917</t>
  </si>
  <si>
    <t>高美倩</t>
  </si>
  <si>
    <t>221106016807</t>
  </si>
  <si>
    <t>庄小扬</t>
  </si>
  <si>
    <t>221106015727</t>
  </si>
  <si>
    <t>刘颖</t>
  </si>
  <si>
    <t>缺考</t>
  </si>
  <si>
    <t>管理岗位2</t>
  </si>
  <si>
    <t>221106012612</t>
  </si>
  <si>
    <t>陈鹏摇</t>
  </si>
  <si>
    <t>221106011808</t>
  </si>
  <si>
    <t>钟佳伦</t>
  </si>
  <si>
    <t>221106016119</t>
  </si>
  <si>
    <t>刘顺</t>
  </si>
  <si>
    <t>221106015127</t>
  </si>
  <si>
    <t>陆晓雯</t>
  </si>
  <si>
    <t>221106012723</t>
  </si>
  <si>
    <t>陈金宁</t>
  </si>
  <si>
    <t>县社会管理信息化服务中心</t>
  </si>
  <si>
    <t>221106014829</t>
  </si>
  <si>
    <t>莫传博</t>
  </si>
  <si>
    <t>221106013013</t>
  </si>
  <si>
    <t>杨苗苗</t>
  </si>
  <si>
    <t>221106015921</t>
  </si>
  <si>
    <t>李佳佳</t>
  </si>
  <si>
    <t>县信访服务中心</t>
  </si>
  <si>
    <t>221106015229</t>
  </si>
  <si>
    <t>李皆能</t>
  </si>
  <si>
    <t>221106013023</t>
  </si>
  <si>
    <t>胡莉</t>
  </si>
  <si>
    <t>221106013624</t>
  </si>
  <si>
    <t>陈经莉</t>
  </si>
  <si>
    <t>县水电设计室</t>
  </si>
  <si>
    <t>专业技术岗位</t>
  </si>
  <si>
    <t>221106010716</t>
  </si>
  <si>
    <t>邓文晶</t>
  </si>
  <si>
    <t>221106011229</t>
  </si>
  <si>
    <t>陈滢</t>
  </si>
  <si>
    <t>221106010925</t>
  </si>
  <si>
    <t>丰圣锦</t>
  </si>
  <si>
    <t>县河长制服务中心</t>
  </si>
  <si>
    <t>221106015320</t>
  </si>
  <si>
    <t>钟一田</t>
  </si>
  <si>
    <t>221106011917</t>
  </si>
  <si>
    <t>黎青青</t>
  </si>
  <si>
    <t>221106012111</t>
  </si>
  <si>
    <t>严佳迅</t>
  </si>
  <si>
    <t>县经济发展服务中心</t>
  </si>
  <si>
    <t>221106011928</t>
  </si>
  <si>
    <t>陈海贝</t>
  </si>
  <si>
    <t>221106014527</t>
  </si>
  <si>
    <t>符慧敏</t>
  </si>
  <si>
    <t>221106011316</t>
  </si>
  <si>
    <t>陈雅</t>
  </si>
  <si>
    <t>县农业检验检测中心</t>
  </si>
  <si>
    <t>221106015521</t>
  </si>
  <si>
    <t>王丽燕</t>
  </si>
  <si>
    <t>221106013307</t>
  </si>
  <si>
    <t>古新带</t>
  </si>
  <si>
    <t>221106013422</t>
  </si>
  <si>
    <t>韦维良</t>
  </si>
  <si>
    <t>县农业农村发展服务中心</t>
  </si>
  <si>
    <t>专业技术岗位2</t>
  </si>
  <si>
    <t>221106015720</t>
  </si>
  <si>
    <t>周川郅</t>
  </si>
  <si>
    <t>221106013414</t>
  </si>
  <si>
    <t>曾宪鹏</t>
  </si>
  <si>
    <t>221106015310</t>
  </si>
  <si>
    <t>杨向科</t>
  </si>
  <si>
    <t>221106010411</t>
  </si>
  <si>
    <t>叶潘潘</t>
  </si>
  <si>
    <t>221106015928</t>
  </si>
  <si>
    <t>陈福清</t>
  </si>
  <si>
    <t>221106012314</t>
  </si>
  <si>
    <t>陈上平</t>
  </si>
  <si>
    <t>县民政事务服务中心</t>
  </si>
  <si>
    <t>殡葬改革管理岗位</t>
  </si>
  <si>
    <t>221106013112</t>
  </si>
  <si>
    <t>罗泰帅</t>
  </si>
  <si>
    <t>221106011701</t>
  </si>
  <si>
    <t>林琪</t>
  </si>
  <si>
    <t>221106011518</t>
  </si>
  <si>
    <t>朱康欢</t>
  </si>
  <si>
    <t>县建设工程质量安全监督站</t>
  </si>
  <si>
    <t>221106014520</t>
  </si>
  <si>
    <t>杨得</t>
  </si>
  <si>
    <t>221106013022</t>
  </si>
  <si>
    <t>马慧柳</t>
  </si>
  <si>
    <t>221106017830</t>
  </si>
  <si>
    <t>陈书柏</t>
  </si>
  <si>
    <t>221106015723</t>
  </si>
  <si>
    <t>杨蔚</t>
  </si>
  <si>
    <t>221106011230</t>
  </si>
  <si>
    <t>符扬敏</t>
  </si>
  <si>
    <t>221106017403</t>
  </si>
  <si>
    <t>徐辉聪</t>
  </si>
  <si>
    <t>县质量技术监督所</t>
  </si>
  <si>
    <t>专业技术岗位1</t>
  </si>
  <si>
    <t>221106010415</t>
  </si>
  <si>
    <t>陈奕港</t>
  </si>
  <si>
    <t>221106014715</t>
  </si>
  <si>
    <t>杨香铭</t>
  </si>
  <si>
    <t>221106017923</t>
  </si>
  <si>
    <t>林海城</t>
  </si>
  <si>
    <t>221106018215</t>
  </si>
  <si>
    <t>黄美诗</t>
  </si>
  <si>
    <t>221106011823</t>
  </si>
  <si>
    <t>麦红</t>
  </si>
  <si>
    <t>221106015215</t>
  </si>
  <si>
    <t>王青林</t>
  </si>
  <si>
    <t>县城乡规划展览馆</t>
  </si>
  <si>
    <t>221106013420</t>
  </si>
  <si>
    <t>吴娟</t>
  </si>
  <si>
    <t>221106013804</t>
  </si>
  <si>
    <t>陈宗仁</t>
  </si>
  <si>
    <t>221106014224</t>
  </si>
  <si>
    <t>洪典安</t>
  </si>
  <si>
    <t>县融媒体中心</t>
  </si>
  <si>
    <t>221106018218</t>
  </si>
  <si>
    <t>杨丹丹</t>
  </si>
  <si>
    <t>221106012404</t>
  </si>
  <si>
    <t>廖世华</t>
  </si>
  <si>
    <t>221106014824</t>
  </si>
  <si>
    <t>吴淑意</t>
  </si>
  <si>
    <t>221106012207</t>
  </si>
  <si>
    <t>占道泽</t>
  </si>
  <si>
    <t>221106013126</t>
  </si>
  <si>
    <t>谭林峰</t>
  </si>
  <si>
    <t>221106017428</t>
  </si>
  <si>
    <t>陈少卿</t>
  </si>
  <si>
    <t>县地方公路管理站</t>
  </si>
  <si>
    <t>221106017002</t>
  </si>
  <si>
    <t>陈人丞</t>
  </si>
  <si>
    <t>221106015018</t>
  </si>
  <si>
    <t>蒋祖丽</t>
  </si>
  <si>
    <t>221106018217</t>
  </si>
  <si>
    <t>薛公祝</t>
  </si>
  <si>
    <t>221106015519</t>
  </si>
  <si>
    <t>杜彩谊</t>
  </si>
  <si>
    <t>221106016613</t>
  </si>
  <si>
    <t>曾颖雯</t>
  </si>
  <si>
    <t>221106011713</t>
  </si>
  <si>
    <t>林尹</t>
  </si>
  <si>
    <t>县生态环境监测站</t>
  </si>
  <si>
    <t>221106013019</t>
  </si>
  <si>
    <t>王招景</t>
  </si>
  <si>
    <t>221106013009</t>
  </si>
  <si>
    <t>黄乙倬</t>
  </si>
  <si>
    <t>221106015506</t>
  </si>
  <si>
    <t>陈鹏飞</t>
  </si>
  <si>
    <t>县供销合作联社</t>
  </si>
  <si>
    <t>221106014702</t>
  </si>
  <si>
    <t>李晓晶</t>
  </si>
  <si>
    <t>221106013629</t>
  </si>
  <si>
    <t>王贤孔</t>
  </si>
  <si>
    <t>221106014628</t>
  </si>
  <si>
    <t>黎娇霞</t>
  </si>
  <si>
    <t>提蒙乡农业服务中心</t>
  </si>
  <si>
    <t>221106017912</t>
  </si>
  <si>
    <t>吴罕</t>
  </si>
  <si>
    <t>221106011427</t>
  </si>
  <si>
    <t>符泽沨</t>
  </si>
  <si>
    <t>221106014129</t>
  </si>
  <si>
    <t>杜宗雨</t>
  </si>
  <si>
    <t>本号镇农业服务中心</t>
  </si>
  <si>
    <t>221106012930</t>
  </si>
  <si>
    <t>吴婷婷</t>
  </si>
  <si>
    <t>221106015607</t>
  </si>
  <si>
    <t>胡志强</t>
  </si>
  <si>
    <t>英州镇社会事务服务中心</t>
  </si>
  <si>
    <t>221106014627</t>
  </si>
  <si>
    <t>王静</t>
  </si>
  <si>
    <t>221106014607</t>
  </si>
  <si>
    <t>符丹丹</t>
  </si>
  <si>
    <t>221106015116</t>
  </si>
  <si>
    <t>钟文礼</t>
  </si>
  <si>
    <t>文罗镇社会事务服务中心</t>
  </si>
  <si>
    <t>221106016019</t>
  </si>
  <si>
    <t>邱小伦</t>
  </si>
  <si>
    <t>221106018310</t>
  </si>
  <si>
    <t>李陈颖</t>
  </si>
  <si>
    <t>221106018226</t>
  </si>
  <si>
    <t>林尤森</t>
  </si>
  <si>
    <t>黎安镇社会事务服务中心</t>
  </si>
  <si>
    <t>221106017727</t>
  </si>
  <si>
    <t>卓恩平</t>
  </si>
  <si>
    <t>221106013601</t>
  </si>
  <si>
    <t>许开慧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</si>
</sst>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zoomScale="130" zoomScaleNormal="130" workbookViewId="0">
      <pane xSplit="10" ySplit="2" topLeftCell="K3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3.5"/>
  <cols>
    <col min="1" max="1" width="32.9666666666667" style="2" customWidth="1"/>
    <col min="2" max="2" width="26.8083333333333" style="2" customWidth="1"/>
    <col min="3" max="3" width="7.075" style="2" customWidth="1"/>
    <col min="4" max="4" width="21.75" style="2" customWidth="1"/>
    <col min="5" max="5" width="10.275" style="2" customWidth="1"/>
    <col min="6" max="8" width="12.375" style="2" customWidth="1"/>
    <col min="9" max="9" width="7.775" style="2" customWidth="1"/>
    <col min="10" max="10" width="6.875" style="2" customWidth="1"/>
    <col min="11" max="13" width="9" style="2"/>
    <col min="14" max="14" width="9.66666666666667" style="2"/>
    <col min="15" max="16384" width="9" style="2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0">
      <c r="A3" s="7" t="s">
        <v>11</v>
      </c>
      <c r="B3" s="7" t="s">
        <v>12</v>
      </c>
      <c r="C3" s="7">
        <v>1</v>
      </c>
      <c r="D3" s="7" t="s">
        <v>13</v>
      </c>
      <c r="E3" s="7" t="s">
        <v>14</v>
      </c>
      <c r="F3" s="8">
        <v>66.84</v>
      </c>
      <c r="G3" s="9">
        <v>69.1</v>
      </c>
      <c r="H3" s="9">
        <f>F3*0.6+G3*0.4</f>
        <v>67.744</v>
      </c>
      <c r="I3" s="13">
        <v>1</v>
      </c>
      <c r="J3" s="14"/>
    </row>
    <row r="4" ht="24" customHeight="1" spans="1:10">
      <c r="A4" s="10" t="s">
        <v>11</v>
      </c>
      <c r="B4" s="11" t="s">
        <v>12</v>
      </c>
      <c r="C4" s="11">
        <v>1</v>
      </c>
      <c r="D4" s="15" t="s">
        <v>15</v>
      </c>
      <c r="E4" s="7" t="s">
        <v>16</v>
      </c>
      <c r="F4" s="8">
        <v>60.6</v>
      </c>
      <c r="G4" s="9">
        <v>74.2</v>
      </c>
      <c r="H4" s="9">
        <f>F4*0.6+G4*0.4</f>
        <v>66.04</v>
      </c>
      <c r="I4" s="13">
        <v>2</v>
      </c>
      <c r="J4" s="14"/>
    </row>
    <row r="5" ht="24" customHeight="1" spans="1:10">
      <c r="A5" s="10" t="s">
        <v>11</v>
      </c>
      <c r="B5" s="11" t="s">
        <v>12</v>
      </c>
      <c r="C5" s="11">
        <v>1</v>
      </c>
      <c r="D5" s="15" t="s">
        <v>17</v>
      </c>
      <c r="E5" s="7" t="s">
        <v>18</v>
      </c>
      <c r="F5" s="8">
        <v>64.2</v>
      </c>
      <c r="G5" s="9">
        <v>66.3</v>
      </c>
      <c r="H5" s="9">
        <f>F5*0.6+G5*0.4</f>
        <v>65.04</v>
      </c>
      <c r="I5" s="13">
        <v>3</v>
      </c>
      <c r="J5" s="14"/>
    </row>
    <row r="6" ht="24" customHeight="1" spans="1:10">
      <c r="A6" s="10" t="s">
        <v>19</v>
      </c>
      <c r="B6" s="11" t="s">
        <v>20</v>
      </c>
      <c r="C6" s="7">
        <v>1</v>
      </c>
      <c r="D6" s="15" t="s">
        <v>21</v>
      </c>
      <c r="E6" s="7" t="s">
        <v>22</v>
      </c>
      <c r="F6" s="8">
        <v>68.32</v>
      </c>
      <c r="G6" s="9">
        <v>69.8</v>
      </c>
      <c r="H6" s="9">
        <f>F6*0.6+G6*0.4</f>
        <v>68.912</v>
      </c>
      <c r="I6" s="13">
        <v>1</v>
      </c>
      <c r="J6" s="14"/>
    </row>
    <row r="7" ht="24" customHeight="1" spans="1:10">
      <c r="A7" s="10" t="s">
        <v>19</v>
      </c>
      <c r="B7" s="11" t="s">
        <v>20</v>
      </c>
      <c r="C7" s="11">
        <v>1</v>
      </c>
      <c r="D7" s="15" t="s">
        <v>23</v>
      </c>
      <c r="E7" s="7" t="s">
        <v>24</v>
      </c>
      <c r="F7" s="8">
        <v>63.04</v>
      </c>
      <c r="G7" s="9">
        <v>76.4</v>
      </c>
      <c r="H7" s="9">
        <f>F7*0.6+G7*0.4</f>
        <v>68.384</v>
      </c>
      <c r="I7" s="13">
        <v>2</v>
      </c>
      <c r="J7" s="14"/>
    </row>
    <row r="8" ht="24" customHeight="1" spans="1:10">
      <c r="A8" s="7" t="s">
        <v>19</v>
      </c>
      <c r="B8" s="7" t="s">
        <v>20</v>
      </c>
      <c r="C8" s="11">
        <v>1</v>
      </c>
      <c r="D8" s="7" t="s">
        <v>25</v>
      </c>
      <c r="E8" s="7" t="s">
        <v>26</v>
      </c>
      <c r="F8" s="8">
        <v>65.08</v>
      </c>
      <c r="G8" s="9">
        <v>0</v>
      </c>
      <c r="H8" s="9">
        <f>F8*0.6+G8*0.4</f>
        <v>39.048</v>
      </c>
      <c r="I8" s="13">
        <v>3</v>
      </c>
      <c r="J8" s="14" t="s">
        <v>27</v>
      </c>
    </row>
    <row r="9" ht="24" customHeight="1" spans="1:10">
      <c r="A9" s="7" t="s">
        <v>19</v>
      </c>
      <c r="B9" s="7" t="s">
        <v>28</v>
      </c>
      <c r="C9" s="7">
        <v>1</v>
      </c>
      <c r="D9" s="7" t="s">
        <v>29</v>
      </c>
      <c r="E9" s="7" t="s">
        <v>30</v>
      </c>
      <c r="F9" s="8">
        <v>69.16</v>
      </c>
      <c r="G9" s="9">
        <v>80</v>
      </c>
      <c r="H9" s="9">
        <f>F9*0.6+G9*0.4</f>
        <v>73.496</v>
      </c>
      <c r="I9" s="13">
        <v>1</v>
      </c>
      <c r="J9" s="14"/>
    </row>
    <row r="10" ht="24" customHeight="1" spans="1:10">
      <c r="A10" s="10" t="s">
        <v>19</v>
      </c>
      <c r="B10" s="11" t="s">
        <v>28</v>
      </c>
      <c r="C10" s="11">
        <v>1</v>
      </c>
      <c r="D10" s="15" t="s">
        <v>31</v>
      </c>
      <c r="E10" s="7" t="s">
        <v>32</v>
      </c>
      <c r="F10" s="8">
        <v>72.64</v>
      </c>
      <c r="G10" s="9">
        <v>74.1</v>
      </c>
      <c r="H10" s="9">
        <f>F10*0.6+G10*0.4</f>
        <v>73.224</v>
      </c>
      <c r="I10" s="13">
        <v>2</v>
      </c>
      <c r="J10" s="14"/>
    </row>
    <row r="11" ht="24" customHeight="1" spans="1:10">
      <c r="A11" s="10" t="s">
        <v>19</v>
      </c>
      <c r="B11" s="11" t="s">
        <v>28</v>
      </c>
      <c r="C11" s="7">
        <v>1</v>
      </c>
      <c r="D11" s="15" t="s">
        <v>33</v>
      </c>
      <c r="E11" s="7" t="s">
        <v>34</v>
      </c>
      <c r="F11" s="8">
        <v>72.68</v>
      </c>
      <c r="G11" s="9">
        <v>73.5</v>
      </c>
      <c r="H11" s="9">
        <f>F11*0.6+G11*0.4</f>
        <v>73.008</v>
      </c>
      <c r="I11" s="13">
        <v>3</v>
      </c>
      <c r="J11" s="14"/>
    </row>
    <row r="12" ht="24" customHeight="1" spans="1:10">
      <c r="A12" s="7" t="s">
        <v>19</v>
      </c>
      <c r="B12" s="7" t="s">
        <v>28</v>
      </c>
      <c r="C12" s="11">
        <v>1</v>
      </c>
      <c r="D12" s="7" t="s">
        <v>35</v>
      </c>
      <c r="E12" s="7" t="s">
        <v>36</v>
      </c>
      <c r="F12" s="8">
        <v>69.16</v>
      </c>
      <c r="G12" s="9">
        <v>74</v>
      </c>
      <c r="H12" s="9">
        <f>F12*0.6+G12*0.4</f>
        <v>71.096</v>
      </c>
      <c r="I12" s="13">
        <v>4</v>
      </c>
      <c r="J12" s="14"/>
    </row>
    <row r="13" ht="24" customHeight="1" spans="1:10">
      <c r="A13" s="7" t="s">
        <v>19</v>
      </c>
      <c r="B13" s="7" t="s">
        <v>28</v>
      </c>
      <c r="C13" s="11">
        <v>1</v>
      </c>
      <c r="D13" s="7" t="s">
        <v>37</v>
      </c>
      <c r="E13" s="7" t="s">
        <v>38</v>
      </c>
      <c r="F13" s="8">
        <v>69.16</v>
      </c>
      <c r="G13" s="9">
        <v>67.2</v>
      </c>
      <c r="H13" s="9">
        <f>F13*0.6+G13*0.4</f>
        <v>68.376</v>
      </c>
      <c r="I13" s="13">
        <v>5</v>
      </c>
      <c r="J13" s="14"/>
    </row>
    <row r="14" ht="24" customHeight="1" spans="1:10">
      <c r="A14" s="7" t="s">
        <v>39</v>
      </c>
      <c r="B14" s="7" t="s">
        <v>12</v>
      </c>
      <c r="C14" s="7">
        <v>1</v>
      </c>
      <c r="D14" s="7" t="s">
        <v>40</v>
      </c>
      <c r="E14" s="7" t="s">
        <v>41</v>
      </c>
      <c r="F14" s="8">
        <v>73.84</v>
      </c>
      <c r="G14" s="9">
        <v>75.2</v>
      </c>
      <c r="H14" s="9">
        <f t="shared" ref="H14:H19" si="0">F14*0.6+G14*0.4</f>
        <v>74.384</v>
      </c>
      <c r="I14" s="13">
        <v>1</v>
      </c>
      <c r="J14" s="14"/>
    </row>
    <row r="15" ht="24" customHeight="1" spans="1:10">
      <c r="A15" s="10" t="s">
        <v>39</v>
      </c>
      <c r="B15" s="11" t="s">
        <v>12</v>
      </c>
      <c r="C15" s="11">
        <v>1</v>
      </c>
      <c r="D15" s="15" t="s">
        <v>42</v>
      </c>
      <c r="E15" s="7" t="s">
        <v>43</v>
      </c>
      <c r="F15" s="8">
        <v>61.52</v>
      </c>
      <c r="G15" s="9">
        <v>69.4</v>
      </c>
      <c r="H15" s="9">
        <f t="shared" si="0"/>
        <v>64.672</v>
      </c>
      <c r="I15" s="13">
        <v>2</v>
      </c>
      <c r="J15" s="14"/>
    </row>
    <row r="16" ht="24" customHeight="1" spans="1:10">
      <c r="A16" s="10" t="s">
        <v>39</v>
      </c>
      <c r="B16" s="11" t="s">
        <v>12</v>
      </c>
      <c r="C16" s="11">
        <v>1</v>
      </c>
      <c r="D16" s="15" t="s">
        <v>44</v>
      </c>
      <c r="E16" s="7" t="s">
        <v>45</v>
      </c>
      <c r="F16" s="8">
        <v>59.76</v>
      </c>
      <c r="G16" s="9">
        <v>65</v>
      </c>
      <c r="H16" s="9">
        <f t="shared" si="0"/>
        <v>61.856</v>
      </c>
      <c r="I16" s="13">
        <v>3</v>
      </c>
      <c r="J16" s="14"/>
    </row>
    <row r="17" ht="24" customHeight="1" spans="1:10">
      <c r="A17" s="7" t="s">
        <v>46</v>
      </c>
      <c r="B17" s="7" t="s">
        <v>12</v>
      </c>
      <c r="C17" s="7">
        <v>1</v>
      </c>
      <c r="D17" s="7" t="s">
        <v>47</v>
      </c>
      <c r="E17" s="7" t="s">
        <v>48</v>
      </c>
      <c r="F17" s="8">
        <v>68.88</v>
      </c>
      <c r="G17" s="9">
        <v>74.3</v>
      </c>
      <c r="H17" s="9">
        <f t="shared" si="0"/>
        <v>71.048</v>
      </c>
      <c r="I17" s="13">
        <v>1</v>
      </c>
      <c r="J17" s="14"/>
    </row>
    <row r="18" ht="24" customHeight="1" spans="1:10">
      <c r="A18" s="7" t="s">
        <v>46</v>
      </c>
      <c r="B18" s="7" t="s">
        <v>12</v>
      </c>
      <c r="C18" s="11">
        <v>1</v>
      </c>
      <c r="D18" s="7" t="s">
        <v>49</v>
      </c>
      <c r="E18" s="7" t="s">
        <v>50</v>
      </c>
      <c r="F18" s="8">
        <v>67.96</v>
      </c>
      <c r="G18" s="9">
        <v>73.8</v>
      </c>
      <c r="H18" s="9">
        <f t="shared" si="0"/>
        <v>70.296</v>
      </c>
      <c r="I18" s="13">
        <v>2</v>
      </c>
      <c r="J18" s="14"/>
    </row>
    <row r="19" ht="24" customHeight="1" spans="1:10">
      <c r="A19" s="7" t="s">
        <v>46</v>
      </c>
      <c r="B19" s="7" t="s">
        <v>12</v>
      </c>
      <c r="C19" s="11">
        <v>1</v>
      </c>
      <c r="D19" s="7" t="s">
        <v>51</v>
      </c>
      <c r="E19" s="7" t="s">
        <v>52</v>
      </c>
      <c r="F19" s="8">
        <v>65.64</v>
      </c>
      <c r="G19" s="9">
        <v>70.2</v>
      </c>
      <c r="H19" s="9">
        <f t="shared" si="0"/>
        <v>67.464</v>
      </c>
      <c r="I19" s="13">
        <v>3</v>
      </c>
      <c r="J19" s="14"/>
    </row>
    <row r="20" ht="24" customHeight="1" spans="1:10">
      <c r="A20" s="10" t="s">
        <v>53</v>
      </c>
      <c r="B20" s="11" t="s">
        <v>54</v>
      </c>
      <c r="C20" s="7">
        <v>1</v>
      </c>
      <c r="D20" s="15" t="s">
        <v>55</v>
      </c>
      <c r="E20" s="7" t="s">
        <v>56</v>
      </c>
      <c r="F20" s="8">
        <v>65.64</v>
      </c>
      <c r="G20" s="9">
        <v>69.9</v>
      </c>
      <c r="H20" s="9">
        <f t="shared" ref="H20:H32" si="1">F20*0.6+G20*0.4</f>
        <v>67.344</v>
      </c>
      <c r="I20" s="13">
        <v>1</v>
      </c>
      <c r="J20" s="14"/>
    </row>
    <row r="21" ht="24" customHeight="1" spans="1:10">
      <c r="A21" s="10" t="s">
        <v>53</v>
      </c>
      <c r="B21" s="11" t="s">
        <v>54</v>
      </c>
      <c r="C21" s="11">
        <v>1</v>
      </c>
      <c r="D21" s="15" t="s">
        <v>57</v>
      </c>
      <c r="E21" s="7" t="s">
        <v>58</v>
      </c>
      <c r="F21" s="8">
        <v>63.88</v>
      </c>
      <c r="G21" s="9">
        <v>71.2</v>
      </c>
      <c r="H21" s="9">
        <f t="shared" si="1"/>
        <v>66.808</v>
      </c>
      <c r="I21" s="13">
        <v>2</v>
      </c>
      <c r="J21" s="14"/>
    </row>
    <row r="22" ht="24" customHeight="1" spans="1:10">
      <c r="A22" s="10" t="s">
        <v>53</v>
      </c>
      <c r="B22" s="11" t="s">
        <v>54</v>
      </c>
      <c r="C22" s="11">
        <v>1</v>
      </c>
      <c r="D22" s="15" t="s">
        <v>59</v>
      </c>
      <c r="E22" s="7" t="s">
        <v>60</v>
      </c>
      <c r="F22" s="8">
        <v>61.52</v>
      </c>
      <c r="G22" s="9">
        <v>64.1</v>
      </c>
      <c r="H22" s="9">
        <f t="shared" si="1"/>
        <v>62.552</v>
      </c>
      <c r="I22" s="13">
        <v>3</v>
      </c>
      <c r="J22" s="14"/>
    </row>
    <row r="23" ht="24" customHeight="1" spans="1:10">
      <c r="A23" s="10" t="s">
        <v>61</v>
      </c>
      <c r="B23" s="11" t="s">
        <v>12</v>
      </c>
      <c r="C23" s="7">
        <v>1</v>
      </c>
      <c r="D23" s="15" t="s">
        <v>62</v>
      </c>
      <c r="E23" s="7" t="s">
        <v>63</v>
      </c>
      <c r="F23" s="8">
        <v>78.24</v>
      </c>
      <c r="G23" s="9">
        <v>69.2</v>
      </c>
      <c r="H23" s="9">
        <f t="shared" si="1"/>
        <v>74.624</v>
      </c>
      <c r="I23" s="13">
        <v>1</v>
      </c>
      <c r="J23" s="14"/>
    </row>
    <row r="24" ht="24" customHeight="1" spans="1:10">
      <c r="A24" s="10" t="s">
        <v>61</v>
      </c>
      <c r="B24" s="11" t="s">
        <v>12</v>
      </c>
      <c r="C24" s="11">
        <v>1</v>
      </c>
      <c r="D24" s="15" t="s">
        <v>64</v>
      </c>
      <c r="E24" s="7" t="s">
        <v>65</v>
      </c>
      <c r="F24" s="8">
        <v>68.28</v>
      </c>
      <c r="G24" s="9">
        <v>70.4</v>
      </c>
      <c r="H24" s="9">
        <f>F24*0.6+G24*0.4</f>
        <v>69.128</v>
      </c>
      <c r="I24" s="13">
        <v>2</v>
      </c>
      <c r="J24" s="14"/>
    </row>
    <row r="25" ht="24" customHeight="1" spans="1:10">
      <c r="A25" s="10" t="s">
        <v>61</v>
      </c>
      <c r="B25" s="11" t="s">
        <v>12</v>
      </c>
      <c r="C25" s="11">
        <v>1</v>
      </c>
      <c r="D25" s="15" t="s">
        <v>66</v>
      </c>
      <c r="E25" s="7" t="s">
        <v>67</v>
      </c>
      <c r="F25" s="8">
        <v>70.04</v>
      </c>
      <c r="G25" s="9">
        <v>67</v>
      </c>
      <c r="H25" s="9">
        <f>F25*0.6+G25*0.4</f>
        <v>68.824</v>
      </c>
      <c r="I25" s="13">
        <v>3</v>
      </c>
      <c r="J25" s="14"/>
    </row>
    <row r="26" ht="24" customHeight="1" spans="1:10">
      <c r="A26" s="10" t="s">
        <v>68</v>
      </c>
      <c r="B26" s="11" t="s">
        <v>12</v>
      </c>
      <c r="C26" s="7">
        <v>1</v>
      </c>
      <c r="D26" s="15" t="s">
        <v>69</v>
      </c>
      <c r="E26" s="7" t="s">
        <v>70</v>
      </c>
      <c r="F26" s="8">
        <v>70.32</v>
      </c>
      <c r="G26" s="9">
        <v>73.5</v>
      </c>
      <c r="H26" s="9">
        <f t="shared" si="1"/>
        <v>71.592</v>
      </c>
      <c r="I26" s="13">
        <v>1</v>
      </c>
      <c r="J26" s="14"/>
    </row>
    <row r="27" ht="24" customHeight="1" spans="1:10">
      <c r="A27" s="10" t="s">
        <v>68</v>
      </c>
      <c r="B27" s="11" t="s">
        <v>12</v>
      </c>
      <c r="C27" s="11">
        <v>1</v>
      </c>
      <c r="D27" s="15" t="s">
        <v>71</v>
      </c>
      <c r="E27" s="7" t="s">
        <v>72</v>
      </c>
      <c r="F27" s="8">
        <v>68.88</v>
      </c>
      <c r="G27" s="9">
        <v>75.1</v>
      </c>
      <c r="H27" s="9">
        <f>F27*0.6+G27*0.4</f>
        <v>71.368</v>
      </c>
      <c r="I27" s="13">
        <v>2</v>
      </c>
      <c r="J27" s="14"/>
    </row>
    <row r="28" ht="24" customHeight="1" spans="1:10">
      <c r="A28" s="7" t="s">
        <v>68</v>
      </c>
      <c r="B28" s="7" t="s">
        <v>12</v>
      </c>
      <c r="C28" s="11">
        <v>1</v>
      </c>
      <c r="D28" s="7" t="s">
        <v>73</v>
      </c>
      <c r="E28" s="7" t="s">
        <v>74</v>
      </c>
      <c r="F28" s="8">
        <v>69.48</v>
      </c>
      <c r="G28" s="9">
        <v>74.1</v>
      </c>
      <c r="H28" s="9">
        <f>F28*0.6+G28*0.4</f>
        <v>71.328</v>
      </c>
      <c r="I28" s="13">
        <v>3</v>
      </c>
      <c r="J28" s="14"/>
    </row>
    <row r="29" ht="24" customHeight="1" spans="1:10">
      <c r="A29" s="10" t="s">
        <v>75</v>
      </c>
      <c r="B29" s="11" t="s">
        <v>54</v>
      </c>
      <c r="C29" s="7">
        <v>1</v>
      </c>
      <c r="D29" s="15" t="s">
        <v>76</v>
      </c>
      <c r="E29" s="7" t="s">
        <v>77</v>
      </c>
      <c r="F29" s="8">
        <v>75</v>
      </c>
      <c r="G29" s="9">
        <v>75.5</v>
      </c>
      <c r="H29" s="9">
        <f t="shared" si="1"/>
        <v>75.2</v>
      </c>
      <c r="I29" s="13">
        <v>1</v>
      </c>
      <c r="J29" s="14"/>
    </row>
    <row r="30" ht="24" customHeight="1" spans="1:10">
      <c r="A30" s="10" t="s">
        <v>75</v>
      </c>
      <c r="B30" s="11" t="s">
        <v>54</v>
      </c>
      <c r="C30" s="11">
        <v>1</v>
      </c>
      <c r="D30" s="15" t="s">
        <v>78</v>
      </c>
      <c r="E30" s="7" t="s">
        <v>79</v>
      </c>
      <c r="F30" s="8">
        <v>72.04</v>
      </c>
      <c r="G30" s="9">
        <v>76.8</v>
      </c>
      <c r="H30" s="9">
        <f>F30*0.6+G30*0.4</f>
        <v>73.944</v>
      </c>
      <c r="I30" s="13">
        <v>2</v>
      </c>
      <c r="J30" s="14"/>
    </row>
    <row r="31" ht="24" customHeight="1" spans="1:10">
      <c r="A31" s="7" t="s">
        <v>75</v>
      </c>
      <c r="B31" s="7" t="s">
        <v>54</v>
      </c>
      <c r="C31" s="11">
        <v>1</v>
      </c>
      <c r="D31" s="7" t="s">
        <v>80</v>
      </c>
      <c r="E31" s="7" t="s">
        <v>81</v>
      </c>
      <c r="F31" s="8">
        <v>74.16</v>
      </c>
      <c r="G31" s="9">
        <v>67.2</v>
      </c>
      <c r="H31" s="9">
        <f>F31*0.6+G31*0.4</f>
        <v>71.376</v>
      </c>
      <c r="I31" s="13">
        <v>3</v>
      </c>
      <c r="J31" s="14"/>
    </row>
    <row r="32" ht="24" customHeight="1" spans="1:10">
      <c r="A32" s="7" t="s">
        <v>82</v>
      </c>
      <c r="B32" s="7" t="s">
        <v>83</v>
      </c>
      <c r="C32" s="7">
        <v>1</v>
      </c>
      <c r="D32" s="7" t="s">
        <v>84</v>
      </c>
      <c r="E32" s="7" t="s">
        <v>85</v>
      </c>
      <c r="F32" s="8">
        <v>64.76</v>
      </c>
      <c r="G32" s="9">
        <v>79.1</v>
      </c>
      <c r="H32" s="9">
        <f t="shared" si="1"/>
        <v>70.496</v>
      </c>
      <c r="I32" s="13">
        <v>1</v>
      </c>
      <c r="J32" s="14"/>
    </row>
    <row r="33" ht="24" customHeight="1" spans="1:10">
      <c r="A33" s="10" t="s">
        <v>82</v>
      </c>
      <c r="B33" s="11" t="s">
        <v>83</v>
      </c>
      <c r="C33" s="11">
        <v>1</v>
      </c>
      <c r="D33" s="15" t="s">
        <v>86</v>
      </c>
      <c r="E33" s="7" t="s">
        <v>87</v>
      </c>
      <c r="F33" s="8">
        <v>64.52</v>
      </c>
      <c r="G33" s="9">
        <v>74</v>
      </c>
      <c r="H33" s="9">
        <f t="shared" ref="H33:H41" si="2">F33*0.6+G33*0.4</f>
        <v>68.312</v>
      </c>
      <c r="I33" s="13">
        <v>2</v>
      </c>
      <c r="J33" s="14"/>
    </row>
    <row r="34" ht="24" customHeight="1" spans="1:10">
      <c r="A34" s="10" t="s">
        <v>82</v>
      </c>
      <c r="B34" s="11" t="s">
        <v>83</v>
      </c>
      <c r="C34" s="11">
        <v>1</v>
      </c>
      <c r="D34" s="15" t="s">
        <v>88</v>
      </c>
      <c r="E34" s="7" t="s">
        <v>89</v>
      </c>
      <c r="F34" s="8">
        <v>63.64</v>
      </c>
      <c r="G34" s="9">
        <v>66.3</v>
      </c>
      <c r="H34" s="9">
        <f t="shared" si="2"/>
        <v>64.704</v>
      </c>
      <c r="I34" s="13">
        <v>3</v>
      </c>
      <c r="J34" s="14"/>
    </row>
    <row r="35" ht="24" customHeight="1" spans="1:10">
      <c r="A35" s="10" t="s">
        <v>82</v>
      </c>
      <c r="B35" s="11" t="s">
        <v>12</v>
      </c>
      <c r="C35" s="7">
        <v>1</v>
      </c>
      <c r="D35" s="15" t="s">
        <v>90</v>
      </c>
      <c r="E35" s="7" t="s">
        <v>91</v>
      </c>
      <c r="F35" s="8">
        <v>69.2</v>
      </c>
      <c r="G35" s="9">
        <v>73.9</v>
      </c>
      <c r="H35" s="9">
        <f t="shared" si="2"/>
        <v>71.08</v>
      </c>
      <c r="I35" s="13">
        <v>1</v>
      </c>
      <c r="J35" s="14"/>
    </row>
    <row r="36" ht="24" customHeight="1" spans="1:10">
      <c r="A36" s="7" t="s">
        <v>82</v>
      </c>
      <c r="B36" s="7" t="s">
        <v>12</v>
      </c>
      <c r="C36" s="11">
        <v>1</v>
      </c>
      <c r="D36" s="7" t="s">
        <v>92</v>
      </c>
      <c r="E36" s="7" t="s">
        <v>93</v>
      </c>
      <c r="F36" s="8">
        <v>64.76</v>
      </c>
      <c r="G36" s="9">
        <v>75</v>
      </c>
      <c r="H36" s="9">
        <f t="shared" si="2"/>
        <v>68.856</v>
      </c>
      <c r="I36" s="13">
        <v>2</v>
      </c>
      <c r="J36" s="14"/>
    </row>
    <row r="37" ht="24" customHeight="1" spans="1:10">
      <c r="A37" s="10" t="s">
        <v>82</v>
      </c>
      <c r="B37" s="11" t="s">
        <v>12</v>
      </c>
      <c r="C37" s="11">
        <v>1</v>
      </c>
      <c r="D37" s="15" t="s">
        <v>94</v>
      </c>
      <c r="E37" s="7" t="s">
        <v>95</v>
      </c>
      <c r="F37" s="8">
        <v>64.76</v>
      </c>
      <c r="G37" s="9">
        <v>71.7</v>
      </c>
      <c r="H37" s="9">
        <f t="shared" si="2"/>
        <v>67.536</v>
      </c>
      <c r="I37" s="13">
        <v>3</v>
      </c>
      <c r="J37" s="14"/>
    </row>
    <row r="38" ht="24" customHeight="1" spans="1:10">
      <c r="A38" s="7" t="s">
        <v>96</v>
      </c>
      <c r="B38" s="7" t="s">
        <v>97</v>
      </c>
      <c r="C38" s="7">
        <v>1</v>
      </c>
      <c r="D38" s="7" t="s">
        <v>98</v>
      </c>
      <c r="E38" s="7" t="s">
        <v>99</v>
      </c>
      <c r="F38" s="8">
        <v>73</v>
      </c>
      <c r="G38" s="9">
        <v>72.5</v>
      </c>
      <c r="H38" s="9">
        <f t="shared" si="2"/>
        <v>72.8</v>
      </c>
      <c r="I38" s="13">
        <v>1</v>
      </c>
      <c r="J38" s="14"/>
    </row>
    <row r="39" ht="24" customHeight="1" spans="1:10">
      <c r="A39" s="7" t="s">
        <v>96</v>
      </c>
      <c r="B39" s="7" t="s">
        <v>97</v>
      </c>
      <c r="C39" s="11">
        <v>1</v>
      </c>
      <c r="D39" s="7" t="s">
        <v>100</v>
      </c>
      <c r="E39" s="7" t="s">
        <v>101</v>
      </c>
      <c r="F39" s="8">
        <v>70.64</v>
      </c>
      <c r="G39" s="9">
        <v>75.8</v>
      </c>
      <c r="H39" s="9">
        <f>F39*0.6+G39*0.4</f>
        <v>72.704</v>
      </c>
      <c r="I39" s="13">
        <v>2</v>
      </c>
      <c r="J39" s="14"/>
    </row>
    <row r="40" ht="24" customHeight="1" spans="1:10">
      <c r="A40" s="7" t="s">
        <v>96</v>
      </c>
      <c r="B40" s="7" t="s">
        <v>97</v>
      </c>
      <c r="C40" s="11">
        <v>1</v>
      </c>
      <c r="D40" s="7" t="s">
        <v>102</v>
      </c>
      <c r="E40" s="7" t="s">
        <v>103</v>
      </c>
      <c r="F40" s="8">
        <v>70.92</v>
      </c>
      <c r="G40" s="9">
        <v>70.9</v>
      </c>
      <c r="H40" s="9">
        <f>F40*0.6+G40*0.4</f>
        <v>70.912</v>
      </c>
      <c r="I40" s="13">
        <v>3</v>
      </c>
      <c r="J40" s="14"/>
    </row>
    <row r="41" ht="24" customHeight="1" spans="1:10">
      <c r="A41" s="10" t="s">
        <v>104</v>
      </c>
      <c r="B41" s="11" t="s">
        <v>54</v>
      </c>
      <c r="C41" s="11">
        <v>2</v>
      </c>
      <c r="D41" s="15" t="s">
        <v>105</v>
      </c>
      <c r="E41" s="7" t="s">
        <v>106</v>
      </c>
      <c r="F41" s="8">
        <v>60.12</v>
      </c>
      <c r="G41" s="9">
        <v>72.4</v>
      </c>
      <c r="H41" s="9">
        <f>F41*0.6+G41*0.4</f>
        <v>65.032</v>
      </c>
      <c r="I41" s="13">
        <v>1</v>
      </c>
      <c r="J41" s="14"/>
    </row>
    <row r="42" ht="24" customHeight="1" spans="1:10">
      <c r="A42" s="10" t="s">
        <v>104</v>
      </c>
      <c r="B42" s="11" t="s">
        <v>54</v>
      </c>
      <c r="C42" s="11">
        <v>2</v>
      </c>
      <c r="D42" s="15" t="s">
        <v>107</v>
      </c>
      <c r="E42" s="7" t="s">
        <v>108</v>
      </c>
      <c r="F42" s="8">
        <v>61.84</v>
      </c>
      <c r="G42" s="9">
        <v>69.8</v>
      </c>
      <c r="H42" s="9">
        <f>F42*0.6+G42*0.4</f>
        <v>65.024</v>
      </c>
      <c r="I42" s="13">
        <v>2</v>
      </c>
      <c r="J42" s="14"/>
    </row>
    <row r="43" ht="24" customHeight="1" spans="1:10">
      <c r="A43" s="7" t="s">
        <v>104</v>
      </c>
      <c r="B43" s="7" t="s">
        <v>54</v>
      </c>
      <c r="C43" s="7">
        <v>2</v>
      </c>
      <c r="D43" s="7" t="s">
        <v>109</v>
      </c>
      <c r="E43" s="7" t="s">
        <v>110</v>
      </c>
      <c r="F43" s="8">
        <v>60.92</v>
      </c>
      <c r="G43" s="9">
        <v>70.3</v>
      </c>
      <c r="H43" s="9">
        <f>F43*0.6+G43*0.4</f>
        <v>64.672</v>
      </c>
      <c r="I43" s="13">
        <v>3</v>
      </c>
      <c r="J43" s="14"/>
    </row>
    <row r="44" ht="24" customHeight="1" spans="1:10">
      <c r="A44" s="10" t="s">
        <v>104</v>
      </c>
      <c r="B44" s="11" t="s">
        <v>54</v>
      </c>
      <c r="C44" s="7">
        <v>2</v>
      </c>
      <c r="D44" s="15" t="s">
        <v>111</v>
      </c>
      <c r="E44" s="7" t="s">
        <v>112</v>
      </c>
      <c r="F44" s="8">
        <v>59.48</v>
      </c>
      <c r="G44" s="9">
        <v>68.3</v>
      </c>
      <c r="H44" s="9">
        <f>F44*0.6+G44*0.4</f>
        <v>63.008</v>
      </c>
      <c r="I44" s="13">
        <v>4</v>
      </c>
      <c r="J44" s="14"/>
    </row>
    <row r="45" ht="24" customHeight="1" spans="1:10">
      <c r="A45" s="10" t="s">
        <v>104</v>
      </c>
      <c r="B45" s="11" t="s">
        <v>54</v>
      </c>
      <c r="C45" s="11">
        <v>2</v>
      </c>
      <c r="D45" s="15" t="s">
        <v>113</v>
      </c>
      <c r="E45" s="7" t="s">
        <v>114</v>
      </c>
      <c r="F45" s="8">
        <v>59.44</v>
      </c>
      <c r="G45" s="9">
        <v>67.1</v>
      </c>
      <c r="H45" s="9">
        <f>F45*0.6+G45*0.4</f>
        <v>62.504</v>
      </c>
      <c r="I45" s="13">
        <v>5</v>
      </c>
      <c r="J45" s="14"/>
    </row>
    <row r="46" ht="24" customHeight="1" spans="1:10">
      <c r="A46" s="7" t="s">
        <v>104</v>
      </c>
      <c r="B46" s="7" t="s">
        <v>54</v>
      </c>
      <c r="C46" s="11">
        <v>2</v>
      </c>
      <c r="D46" s="7" t="s">
        <v>115</v>
      </c>
      <c r="E46" s="7" t="s">
        <v>116</v>
      </c>
      <c r="F46" s="8">
        <v>60.08</v>
      </c>
      <c r="G46" s="9">
        <v>65.2</v>
      </c>
      <c r="H46" s="9">
        <f>F46*0.6+G46*0.4</f>
        <v>62.128</v>
      </c>
      <c r="I46" s="13">
        <v>6</v>
      </c>
      <c r="J46" s="14"/>
    </row>
    <row r="47" ht="24" customHeight="1" spans="1:10">
      <c r="A47" s="10" t="s">
        <v>117</v>
      </c>
      <c r="B47" s="11" t="s">
        <v>118</v>
      </c>
      <c r="C47" s="11">
        <v>1</v>
      </c>
      <c r="D47" s="15" t="s">
        <v>119</v>
      </c>
      <c r="E47" s="7" t="s">
        <v>120</v>
      </c>
      <c r="F47" s="8">
        <v>72.4</v>
      </c>
      <c r="G47" s="9">
        <v>75.3</v>
      </c>
      <c r="H47" s="9">
        <f>F47*0.6+G47*0.4</f>
        <v>73.56</v>
      </c>
      <c r="I47" s="13">
        <v>1</v>
      </c>
      <c r="J47" s="14"/>
    </row>
    <row r="48" ht="24" customHeight="1" spans="1:10">
      <c r="A48" s="10" t="s">
        <v>117</v>
      </c>
      <c r="B48" s="11" t="s">
        <v>118</v>
      </c>
      <c r="C48" s="11">
        <v>1</v>
      </c>
      <c r="D48" s="15" t="s">
        <v>121</v>
      </c>
      <c r="E48" s="7" t="s">
        <v>122</v>
      </c>
      <c r="F48" s="8">
        <v>75.04</v>
      </c>
      <c r="G48" s="9">
        <v>69.2</v>
      </c>
      <c r="H48" s="9">
        <f>F48*0.6+G48*0.4</f>
        <v>72.704</v>
      </c>
      <c r="I48" s="13">
        <v>2</v>
      </c>
      <c r="J48" s="14"/>
    </row>
    <row r="49" ht="24" customHeight="1" spans="1:10">
      <c r="A49" s="10" t="s">
        <v>117</v>
      </c>
      <c r="B49" s="11" t="s">
        <v>118</v>
      </c>
      <c r="C49" s="11">
        <v>1</v>
      </c>
      <c r="D49" s="15" t="s">
        <v>123</v>
      </c>
      <c r="E49" s="7" t="s">
        <v>124</v>
      </c>
      <c r="F49" s="8">
        <v>73.28</v>
      </c>
      <c r="G49" s="9">
        <v>67.9</v>
      </c>
      <c r="H49" s="9">
        <f>F49*0.6+G49*0.4</f>
        <v>71.128</v>
      </c>
      <c r="I49" s="13">
        <v>3</v>
      </c>
      <c r="J49" s="14"/>
    </row>
    <row r="50" ht="24" customHeight="1" spans="1:10">
      <c r="A50" s="7" t="s">
        <v>117</v>
      </c>
      <c r="B50" s="7" t="s">
        <v>83</v>
      </c>
      <c r="C50" s="11">
        <v>1</v>
      </c>
      <c r="D50" s="7" t="s">
        <v>125</v>
      </c>
      <c r="E50" s="7" t="s">
        <v>126</v>
      </c>
      <c r="F50" s="8">
        <v>68.32</v>
      </c>
      <c r="G50" s="9">
        <v>74.1</v>
      </c>
      <c r="H50" s="9">
        <f>F50*0.6+G50*0.4</f>
        <v>70.632</v>
      </c>
      <c r="I50" s="13">
        <v>1</v>
      </c>
      <c r="J50" s="14"/>
    </row>
    <row r="51" ht="24" customHeight="1" spans="1:10">
      <c r="A51" s="10" t="s">
        <v>117</v>
      </c>
      <c r="B51" s="11" t="s">
        <v>83</v>
      </c>
      <c r="C51" s="11">
        <v>1</v>
      </c>
      <c r="D51" s="15" t="s">
        <v>127</v>
      </c>
      <c r="E51" s="7" t="s">
        <v>128</v>
      </c>
      <c r="F51" s="8">
        <v>64.52</v>
      </c>
      <c r="G51" s="9">
        <v>73.2</v>
      </c>
      <c r="H51" s="9">
        <f>F51*0.6+G51*0.4</f>
        <v>67.992</v>
      </c>
      <c r="I51" s="13">
        <v>2</v>
      </c>
      <c r="J51" s="14"/>
    </row>
    <row r="52" ht="24" customHeight="1" spans="1:10">
      <c r="A52" s="10" t="s">
        <v>117</v>
      </c>
      <c r="B52" s="11" t="s">
        <v>83</v>
      </c>
      <c r="C52" s="11">
        <v>1</v>
      </c>
      <c r="D52" s="15" t="s">
        <v>129</v>
      </c>
      <c r="E52" s="7" t="s">
        <v>130</v>
      </c>
      <c r="F52" s="8">
        <v>66.24</v>
      </c>
      <c r="G52" s="9">
        <v>65.5</v>
      </c>
      <c r="H52" s="9">
        <f>F52*0.6+G52*0.4</f>
        <v>65.944</v>
      </c>
      <c r="I52" s="13">
        <v>3</v>
      </c>
      <c r="J52" s="14"/>
    </row>
    <row r="53" ht="24" customHeight="1" spans="1:10">
      <c r="A53" s="7" t="s">
        <v>131</v>
      </c>
      <c r="B53" s="7" t="s">
        <v>54</v>
      </c>
      <c r="C53" s="11">
        <v>1</v>
      </c>
      <c r="D53" s="7" t="s">
        <v>132</v>
      </c>
      <c r="E53" s="7" t="s">
        <v>133</v>
      </c>
      <c r="F53" s="8">
        <v>70.96</v>
      </c>
      <c r="G53" s="9">
        <v>73.5</v>
      </c>
      <c r="H53" s="9">
        <f t="shared" ref="H52:H75" si="3">F53*0.6+G53*0.4</f>
        <v>71.976</v>
      </c>
      <c r="I53" s="13">
        <v>1</v>
      </c>
      <c r="J53" s="14"/>
    </row>
    <row r="54" ht="24" customHeight="1" spans="1:10">
      <c r="A54" s="7" t="s">
        <v>131</v>
      </c>
      <c r="B54" s="7" t="s">
        <v>54</v>
      </c>
      <c r="C54" s="11">
        <v>1</v>
      </c>
      <c r="D54" s="15" t="s">
        <v>134</v>
      </c>
      <c r="E54" s="7" t="s">
        <v>135</v>
      </c>
      <c r="F54" s="12">
        <v>65.32</v>
      </c>
      <c r="G54" s="9">
        <v>72.6</v>
      </c>
      <c r="H54" s="9">
        <f t="shared" si="3"/>
        <v>68.232</v>
      </c>
      <c r="I54" s="13">
        <v>2</v>
      </c>
      <c r="J54" s="14"/>
    </row>
    <row r="55" ht="24" customHeight="1" spans="1:10">
      <c r="A55" s="7" t="s">
        <v>131</v>
      </c>
      <c r="B55" s="7" t="s">
        <v>54</v>
      </c>
      <c r="C55" s="11">
        <v>1</v>
      </c>
      <c r="D55" s="7" t="s">
        <v>136</v>
      </c>
      <c r="E55" s="7" t="s">
        <v>137</v>
      </c>
      <c r="F55" s="8">
        <v>65.04</v>
      </c>
      <c r="G55" s="9">
        <v>0</v>
      </c>
      <c r="H55" s="9">
        <f t="shared" si="3"/>
        <v>39.024</v>
      </c>
      <c r="I55" s="13">
        <v>3</v>
      </c>
      <c r="J55" s="14" t="s">
        <v>27</v>
      </c>
    </row>
    <row r="56" ht="24" customHeight="1" spans="1:10">
      <c r="A56" s="7" t="s">
        <v>138</v>
      </c>
      <c r="B56" s="7" t="s">
        <v>20</v>
      </c>
      <c r="C56" s="11">
        <v>1</v>
      </c>
      <c r="D56" s="7" t="s">
        <v>139</v>
      </c>
      <c r="E56" s="7" t="s">
        <v>140</v>
      </c>
      <c r="F56" s="8">
        <v>66.28</v>
      </c>
      <c r="G56" s="9">
        <v>75.7</v>
      </c>
      <c r="H56" s="9">
        <f>F56*0.6+G56*0.4</f>
        <v>70.048</v>
      </c>
      <c r="I56" s="13">
        <v>1</v>
      </c>
      <c r="J56" s="14"/>
    </row>
    <row r="57" ht="24" customHeight="1" spans="1:10">
      <c r="A57" s="10" t="s">
        <v>138</v>
      </c>
      <c r="B57" s="11" t="s">
        <v>20</v>
      </c>
      <c r="C57" s="11">
        <v>1</v>
      </c>
      <c r="D57" s="15" t="s">
        <v>141</v>
      </c>
      <c r="E57" s="7" t="s">
        <v>142</v>
      </c>
      <c r="F57" s="8">
        <v>71.84</v>
      </c>
      <c r="G57" s="9">
        <v>63.2</v>
      </c>
      <c r="H57" s="9">
        <f>F57*0.6+G57*0.4</f>
        <v>68.384</v>
      </c>
      <c r="I57" s="13">
        <v>2</v>
      </c>
      <c r="J57" s="14"/>
    </row>
    <row r="58" ht="24" customHeight="1" spans="1:10">
      <c r="A58" s="10" t="s">
        <v>138</v>
      </c>
      <c r="B58" s="11" t="s">
        <v>20</v>
      </c>
      <c r="C58" s="11">
        <v>1</v>
      </c>
      <c r="D58" s="15" t="s">
        <v>143</v>
      </c>
      <c r="E58" s="7" t="s">
        <v>144</v>
      </c>
      <c r="F58" s="8">
        <v>67.44</v>
      </c>
      <c r="G58" s="9">
        <v>68.4</v>
      </c>
      <c r="H58" s="9">
        <f>F58*0.6+G58*0.4</f>
        <v>67.824</v>
      </c>
      <c r="I58" s="13">
        <v>3</v>
      </c>
      <c r="J58" s="14"/>
    </row>
    <row r="59" ht="24" customHeight="1" spans="1:10">
      <c r="A59" s="7" t="s">
        <v>138</v>
      </c>
      <c r="B59" s="7" t="s">
        <v>28</v>
      </c>
      <c r="C59" s="11">
        <v>1</v>
      </c>
      <c r="D59" s="7" t="s">
        <v>145</v>
      </c>
      <c r="E59" s="7" t="s">
        <v>146</v>
      </c>
      <c r="F59" s="8">
        <v>64.12</v>
      </c>
      <c r="G59" s="9">
        <v>69.1</v>
      </c>
      <c r="H59" s="9">
        <f>F59*0.6+G59*0.4</f>
        <v>66.112</v>
      </c>
      <c r="I59" s="13">
        <v>1</v>
      </c>
      <c r="J59" s="14"/>
    </row>
    <row r="60" ht="24" customHeight="1" spans="1:10">
      <c r="A60" s="7" t="s">
        <v>138</v>
      </c>
      <c r="B60" s="7" t="s">
        <v>28</v>
      </c>
      <c r="C60" s="11">
        <v>1</v>
      </c>
      <c r="D60" s="7" t="s">
        <v>147</v>
      </c>
      <c r="E60" s="7" t="s">
        <v>148</v>
      </c>
      <c r="F60" s="8">
        <v>63.28</v>
      </c>
      <c r="G60" s="9">
        <v>67.1</v>
      </c>
      <c r="H60" s="9">
        <f>F60*0.6+G60*0.4</f>
        <v>64.808</v>
      </c>
      <c r="I60" s="13">
        <v>2</v>
      </c>
      <c r="J60" s="14"/>
    </row>
    <row r="61" ht="24" customHeight="1" spans="1:10">
      <c r="A61" s="10" t="s">
        <v>138</v>
      </c>
      <c r="B61" s="11" t="s">
        <v>28</v>
      </c>
      <c r="C61" s="11">
        <v>1</v>
      </c>
      <c r="D61" s="15" t="s">
        <v>149</v>
      </c>
      <c r="E61" s="7" t="s">
        <v>150</v>
      </c>
      <c r="F61" s="8">
        <v>64.8</v>
      </c>
      <c r="G61" s="9">
        <v>61.3</v>
      </c>
      <c r="H61" s="9">
        <f>F61*0.6+G61*0.4</f>
        <v>63.4</v>
      </c>
      <c r="I61" s="13">
        <v>3</v>
      </c>
      <c r="J61" s="14"/>
    </row>
    <row r="62" ht="24" customHeight="1" spans="1:10">
      <c r="A62" s="7" t="s">
        <v>151</v>
      </c>
      <c r="B62" s="7" t="s">
        <v>54</v>
      </c>
      <c r="C62" s="11">
        <v>1</v>
      </c>
      <c r="D62" s="7" t="s">
        <v>152</v>
      </c>
      <c r="E62" s="7" t="s">
        <v>153</v>
      </c>
      <c r="F62" s="8">
        <v>64.44</v>
      </c>
      <c r="G62" s="9">
        <v>69.2</v>
      </c>
      <c r="H62" s="9">
        <f t="shared" si="3"/>
        <v>66.344</v>
      </c>
      <c r="I62" s="13">
        <v>1</v>
      </c>
      <c r="J62" s="14"/>
    </row>
    <row r="63" ht="24" customHeight="1" spans="1:10">
      <c r="A63" s="10" t="s">
        <v>151</v>
      </c>
      <c r="B63" s="11" t="s">
        <v>54</v>
      </c>
      <c r="C63" s="11">
        <v>1</v>
      </c>
      <c r="D63" s="15" t="s">
        <v>154</v>
      </c>
      <c r="E63" s="7" t="s">
        <v>155</v>
      </c>
      <c r="F63" s="8">
        <v>62.68</v>
      </c>
      <c r="G63" s="9">
        <v>66.4</v>
      </c>
      <c r="H63" s="9">
        <f t="shared" si="3"/>
        <v>64.168</v>
      </c>
      <c r="I63" s="13">
        <v>2</v>
      </c>
      <c r="J63" s="14"/>
    </row>
    <row r="64" ht="24" customHeight="1" spans="1:10">
      <c r="A64" s="10" t="s">
        <v>151</v>
      </c>
      <c r="B64" s="11" t="s">
        <v>54</v>
      </c>
      <c r="C64" s="11">
        <v>1</v>
      </c>
      <c r="D64" s="15" t="s">
        <v>156</v>
      </c>
      <c r="E64" s="7" t="s">
        <v>157</v>
      </c>
      <c r="F64" s="8">
        <v>61.84</v>
      </c>
      <c r="G64" s="9">
        <v>0</v>
      </c>
      <c r="H64" s="9">
        <f t="shared" si="3"/>
        <v>37.104</v>
      </c>
      <c r="I64" s="13">
        <v>3</v>
      </c>
      <c r="J64" s="14" t="s">
        <v>27</v>
      </c>
    </row>
    <row r="65" ht="24" customHeight="1" spans="1:10">
      <c r="A65" s="7" t="s">
        <v>151</v>
      </c>
      <c r="B65" s="7" t="s">
        <v>12</v>
      </c>
      <c r="C65" s="11">
        <v>1</v>
      </c>
      <c r="D65" s="7" t="s">
        <v>158</v>
      </c>
      <c r="E65" s="7" t="s">
        <v>159</v>
      </c>
      <c r="F65" s="8">
        <v>66.84</v>
      </c>
      <c r="G65" s="9">
        <v>79</v>
      </c>
      <c r="H65" s="9">
        <f>F65*0.6+G65*0.4</f>
        <v>71.704</v>
      </c>
      <c r="I65" s="13">
        <v>1</v>
      </c>
      <c r="J65" s="14"/>
    </row>
    <row r="66" ht="24" customHeight="1" spans="1:10">
      <c r="A66" s="10" t="s">
        <v>151</v>
      </c>
      <c r="B66" s="11" t="s">
        <v>12</v>
      </c>
      <c r="C66" s="11">
        <v>1</v>
      </c>
      <c r="D66" s="15" t="s">
        <v>160</v>
      </c>
      <c r="E66" s="7" t="s">
        <v>161</v>
      </c>
      <c r="F66" s="8">
        <v>66.28</v>
      </c>
      <c r="G66" s="9">
        <v>76.1</v>
      </c>
      <c r="H66" s="9">
        <f>F66*0.6+G66*0.4</f>
        <v>70.208</v>
      </c>
      <c r="I66" s="13">
        <v>2</v>
      </c>
      <c r="J66" s="14"/>
    </row>
    <row r="67" ht="24" customHeight="1" spans="1:10">
      <c r="A67" s="7" t="s">
        <v>151</v>
      </c>
      <c r="B67" s="7" t="s">
        <v>12</v>
      </c>
      <c r="C67" s="11">
        <v>1</v>
      </c>
      <c r="D67" s="7" t="s">
        <v>162</v>
      </c>
      <c r="E67" s="7" t="s">
        <v>163</v>
      </c>
      <c r="F67" s="8">
        <v>67.88</v>
      </c>
      <c r="G67" s="9">
        <v>72.4</v>
      </c>
      <c r="H67" s="9">
        <f>F67*0.6+G67*0.4</f>
        <v>69.688</v>
      </c>
      <c r="I67" s="13">
        <v>3</v>
      </c>
      <c r="J67" s="14"/>
    </row>
    <row r="68" ht="24" customHeight="1" spans="1:10">
      <c r="A68" s="7" t="s">
        <v>164</v>
      </c>
      <c r="B68" s="7" t="s">
        <v>54</v>
      </c>
      <c r="C68" s="11">
        <v>1</v>
      </c>
      <c r="D68" s="7" t="s">
        <v>165</v>
      </c>
      <c r="E68" s="7" t="s">
        <v>166</v>
      </c>
      <c r="F68" s="8">
        <v>64.16</v>
      </c>
      <c r="G68" s="9">
        <v>70</v>
      </c>
      <c r="H68" s="9">
        <f t="shared" si="3"/>
        <v>66.496</v>
      </c>
      <c r="I68" s="13">
        <v>1</v>
      </c>
      <c r="J68" s="14"/>
    </row>
    <row r="69" ht="24" customHeight="1" spans="1:10">
      <c r="A69" s="10" t="s">
        <v>164</v>
      </c>
      <c r="B69" s="11" t="s">
        <v>54</v>
      </c>
      <c r="C69" s="11">
        <v>1</v>
      </c>
      <c r="D69" s="15" t="s">
        <v>167</v>
      </c>
      <c r="E69" s="7" t="s">
        <v>168</v>
      </c>
      <c r="F69" s="8">
        <v>61.28</v>
      </c>
      <c r="G69" s="9">
        <v>72.4</v>
      </c>
      <c r="H69" s="9">
        <f t="shared" si="3"/>
        <v>65.728</v>
      </c>
      <c r="I69" s="13">
        <v>2</v>
      </c>
      <c r="J69" s="14"/>
    </row>
    <row r="70" ht="24" customHeight="1" spans="1:10">
      <c r="A70" s="10" t="s">
        <v>164</v>
      </c>
      <c r="B70" s="11" t="s">
        <v>54</v>
      </c>
      <c r="C70" s="11">
        <v>1</v>
      </c>
      <c r="D70" s="15" t="s">
        <v>169</v>
      </c>
      <c r="E70" s="7" t="s">
        <v>170</v>
      </c>
      <c r="F70" s="8">
        <v>60.36</v>
      </c>
      <c r="G70" s="9">
        <v>72.5</v>
      </c>
      <c r="H70" s="9">
        <f t="shared" si="3"/>
        <v>65.216</v>
      </c>
      <c r="I70" s="13">
        <v>3</v>
      </c>
      <c r="J70" s="14"/>
    </row>
    <row r="71" ht="24" customHeight="1" spans="1:10">
      <c r="A71" s="10" t="s">
        <v>171</v>
      </c>
      <c r="B71" s="11" t="s">
        <v>12</v>
      </c>
      <c r="C71" s="11">
        <v>1</v>
      </c>
      <c r="D71" s="15" t="s">
        <v>172</v>
      </c>
      <c r="E71" s="7" t="s">
        <v>173</v>
      </c>
      <c r="F71" s="8">
        <v>61.2</v>
      </c>
      <c r="G71" s="9">
        <v>76.8</v>
      </c>
      <c r="H71" s="9">
        <f>F71*0.6+G71*0.4</f>
        <v>67.44</v>
      </c>
      <c r="I71" s="13">
        <v>1</v>
      </c>
      <c r="J71" s="14"/>
    </row>
    <row r="72" ht="24" customHeight="1" spans="1:10">
      <c r="A72" s="10" t="s">
        <v>171</v>
      </c>
      <c r="B72" s="11" t="s">
        <v>12</v>
      </c>
      <c r="C72" s="11">
        <v>1</v>
      </c>
      <c r="D72" s="15" t="s">
        <v>174</v>
      </c>
      <c r="E72" s="7" t="s">
        <v>175</v>
      </c>
      <c r="F72" s="8">
        <v>62.72</v>
      </c>
      <c r="G72" s="9">
        <v>67.1</v>
      </c>
      <c r="H72" s="9">
        <f>F72*0.6+G72*0.4</f>
        <v>64.472</v>
      </c>
      <c r="I72" s="13">
        <v>2</v>
      </c>
      <c r="J72" s="14"/>
    </row>
    <row r="73" ht="24" customHeight="1" spans="1:10">
      <c r="A73" s="7" t="s">
        <v>171</v>
      </c>
      <c r="B73" s="7" t="s">
        <v>12</v>
      </c>
      <c r="C73" s="11">
        <v>1</v>
      </c>
      <c r="D73" s="7" t="s">
        <v>176</v>
      </c>
      <c r="E73" s="7" t="s">
        <v>177</v>
      </c>
      <c r="F73" s="12">
        <v>60.32</v>
      </c>
      <c r="G73" s="9">
        <v>66.5</v>
      </c>
      <c r="H73" s="9">
        <f t="shared" si="3"/>
        <v>62.792</v>
      </c>
      <c r="I73" s="13">
        <v>3</v>
      </c>
      <c r="J73" s="14"/>
    </row>
    <row r="74" ht="24" customHeight="1" spans="1:10">
      <c r="A74" s="7" t="s">
        <v>178</v>
      </c>
      <c r="B74" s="7" t="s">
        <v>54</v>
      </c>
      <c r="C74" s="11">
        <v>1</v>
      </c>
      <c r="D74" s="7" t="s">
        <v>179</v>
      </c>
      <c r="E74" s="7" t="s">
        <v>180</v>
      </c>
      <c r="F74" s="8">
        <v>69.16</v>
      </c>
      <c r="G74" s="9">
        <v>79.3</v>
      </c>
      <c r="H74" s="9">
        <f t="shared" si="3"/>
        <v>73.216</v>
      </c>
      <c r="I74" s="13">
        <v>1</v>
      </c>
      <c r="J74" s="14"/>
    </row>
    <row r="75" ht="24" customHeight="1" spans="1:10">
      <c r="A75" s="10" t="s">
        <v>178</v>
      </c>
      <c r="B75" s="11" t="s">
        <v>54</v>
      </c>
      <c r="C75" s="11">
        <v>1</v>
      </c>
      <c r="D75" s="15" t="s">
        <v>181</v>
      </c>
      <c r="E75" s="7" t="s">
        <v>182</v>
      </c>
      <c r="F75" s="8">
        <v>67.44</v>
      </c>
      <c r="G75" s="9">
        <v>79.1</v>
      </c>
      <c r="H75" s="9">
        <f t="shared" si="3"/>
        <v>72.104</v>
      </c>
      <c r="I75" s="13">
        <v>2</v>
      </c>
      <c r="J75" s="14"/>
    </row>
    <row r="76" ht="24" customHeight="1" spans="1:10">
      <c r="A76" s="10" t="s">
        <v>178</v>
      </c>
      <c r="B76" s="11" t="s">
        <v>54</v>
      </c>
      <c r="C76" s="11">
        <v>1</v>
      </c>
      <c r="D76" s="15" t="s">
        <v>183</v>
      </c>
      <c r="E76" s="7" t="s">
        <v>184</v>
      </c>
      <c r="F76" s="8">
        <v>67.08</v>
      </c>
      <c r="G76" s="9">
        <v>71.9</v>
      </c>
      <c r="H76" s="9">
        <f t="shared" ref="H76:H86" si="4">F76*0.6+G76*0.4</f>
        <v>69.008</v>
      </c>
      <c r="I76" s="13">
        <v>3</v>
      </c>
      <c r="J76" s="14"/>
    </row>
    <row r="77" ht="24" customHeight="1" spans="1:10">
      <c r="A77" s="10" t="s">
        <v>185</v>
      </c>
      <c r="B77" s="11" t="s">
        <v>12</v>
      </c>
      <c r="C77" s="11">
        <v>1</v>
      </c>
      <c r="D77" s="15" t="s">
        <v>186</v>
      </c>
      <c r="E77" s="7" t="s">
        <v>187</v>
      </c>
      <c r="F77" s="8">
        <v>56.24</v>
      </c>
      <c r="G77" s="9">
        <v>67.1</v>
      </c>
      <c r="H77" s="9">
        <f t="shared" si="4"/>
        <v>60.584</v>
      </c>
      <c r="I77" s="13">
        <v>1</v>
      </c>
      <c r="J77" s="14"/>
    </row>
    <row r="78" ht="24" customHeight="1" spans="1:10">
      <c r="A78" s="7" t="s">
        <v>185</v>
      </c>
      <c r="B78" s="7" t="s">
        <v>12</v>
      </c>
      <c r="C78" s="11">
        <v>1</v>
      </c>
      <c r="D78" s="7" t="s">
        <v>188</v>
      </c>
      <c r="E78" s="7" t="s">
        <v>189</v>
      </c>
      <c r="F78" s="8">
        <v>52.12</v>
      </c>
      <c r="G78" s="9">
        <v>64</v>
      </c>
      <c r="H78" s="9">
        <f t="shared" si="4"/>
        <v>56.872</v>
      </c>
      <c r="I78" s="13">
        <v>2</v>
      </c>
      <c r="J78" s="14"/>
    </row>
    <row r="79" ht="24" customHeight="1" spans="1:10">
      <c r="A79" s="7" t="s">
        <v>190</v>
      </c>
      <c r="B79" s="7" t="s">
        <v>12</v>
      </c>
      <c r="C79" s="11">
        <v>1</v>
      </c>
      <c r="D79" s="7" t="s">
        <v>191</v>
      </c>
      <c r="E79" s="7" t="s">
        <v>192</v>
      </c>
      <c r="F79" s="8">
        <v>73.24</v>
      </c>
      <c r="G79" s="9">
        <v>71.1</v>
      </c>
      <c r="H79" s="9">
        <f t="shared" si="4"/>
        <v>72.384</v>
      </c>
      <c r="I79" s="13">
        <v>1</v>
      </c>
      <c r="J79" s="14"/>
    </row>
    <row r="80" ht="24" customHeight="1" spans="1:10">
      <c r="A80" s="7" t="s">
        <v>190</v>
      </c>
      <c r="B80" s="7" t="s">
        <v>12</v>
      </c>
      <c r="C80" s="11">
        <v>1</v>
      </c>
      <c r="D80" s="7" t="s">
        <v>193</v>
      </c>
      <c r="E80" s="7" t="s">
        <v>194</v>
      </c>
      <c r="F80" s="8">
        <v>67.4</v>
      </c>
      <c r="G80" s="9">
        <v>75.9</v>
      </c>
      <c r="H80" s="9">
        <f t="shared" si="4"/>
        <v>70.8</v>
      </c>
      <c r="I80" s="13">
        <v>2</v>
      </c>
      <c r="J80" s="14"/>
    </row>
    <row r="81" ht="24" customHeight="1" spans="1:10">
      <c r="A81" s="10" t="s">
        <v>190</v>
      </c>
      <c r="B81" s="11" t="s">
        <v>12</v>
      </c>
      <c r="C81" s="11">
        <v>1</v>
      </c>
      <c r="D81" s="15" t="s">
        <v>195</v>
      </c>
      <c r="E81" s="7" t="s">
        <v>196</v>
      </c>
      <c r="F81" s="8">
        <v>64.52</v>
      </c>
      <c r="G81" s="9">
        <v>70.9</v>
      </c>
      <c r="H81" s="9">
        <f t="shared" si="4"/>
        <v>67.072</v>
      </c>
      <c r="I81" s="13">
        <v>3</v>
      </c>
      <c r="J81" s="14"/>
    </row>
    <row r="82" ht="24" customHeight="1" spans="1:10">
      <c r="A82" s="10" t="s">
        <v>197</v>
      </c>
      <c r="B82" s="11" t="s">
        <v>54</v>
      </c>
      <c r="C82" s="11">
        <v>1</v>
      </c>
      <c r="D82" s="15" t="s">
        <v>198</v>
      </c>
      <c r="E82" s="7" t="s">
        <v>199</v>
      </c>
      <c r="F82" s="8">
        <v>62.68</v>
      </c>
      <c r="G82" s="9">
        <v>74.9</v>
      </c>
      <c r="H82" s="9">
        <f t="shared" si="4"/>
        <v>67.568</v>
      </c>
      <c r="I82" s="13">
        <v>1</v>
      </c>
      <c r="J82" s="14"/>
    </row>
    <row r="83" ht="24" customHeight="1" spans="1:10">
      <c r="A83" s="10" t="s">
        <v>197</v>
      </c>
      <c r="B83" s="11" t="s">
        <v>54</v>
      </c>
      <c r="C83" s="11">
        <v>1</v>
      </c>
      <c r="D83" s="15" t="s">
        <v>200</v>
      </c>
      <c r="E83" s="7" t="s">
        <v>201</v>
      </c>
      <c r="F83" s="8">
        <v>61.84</v>
      </c>
      <c r="G83" s="9">
        <v>75.8</v>
      </c>
      <c r="H83" s="9">
        <f t="shared" si="4"/>
        <v>67.424</v>
      </c>
      <c r="I83" s="13">
        <v>2</v>
      </c>
      <c r="J83" s="14"/>
    </row>
    <row r="84" ht="24" customHeight="1" spans="1:10">
      <c r="A84" s="7" t="s">
        <v>197</v>
      </c>
      <c r="B84" s="7" t="s">
        <v>54</v>
      </c>
      <c r="C84" s="11">
        <v>1</v>
      </c>
      <c r="D84" s="7" t="s">
        <v>202</v>
      </c>
      <c r="E84" s="7" t="s">
        <v>203</v>
      </c>
      <c r="F84" s="8">
        <v>57.36</v>
      </c>
      <c r="G84" s="9">
        <v>64</v>
      </c>
      <c r="H84" s="9">
        <f t="shared" si="4"/>
        <v>60.016</v>
      </c>
      <c r="I84" s="13">
        <v>3</v>
      </c>
      <c r="J84" s="14"/>
    </row>
    <row r="85" ht="24" customHeight="1" spans="1:10">
      <c r="A85" s="7" t="s">
        <v>204</v>
      </c>
      <c r="B85" s="7" t="s">
        <v>12</v>
      </c>
      <c r="C85" s="11">
        <v>1</v>
      </c>
      <c r="D85" s="7" t="s">
        <v>205</v>
      </c>
      <c r="E85" s="7" t="s">
        <v>206</v>
      </c>
      <c r="F85" s="8">
        <v>50.96</v>
      </c>
      <c r="G85" s="9">
        <v>74.7</v>
      </c>
      <c r="H85" s="9">
        <f t="shared" si="4"/>
        <v>60.456</v>
      </c>
      <c r="I85" s="13">
        <v>1</v>
      </c>
      <c r="J85" s="14"/>
    </row>
    <row r="86" ht="24" customHeight="1" spans="1:10">
      <c r="A86" s="7" t="s">
        <v>204</v>
      </c>
      <c r="B86" s="7" t="s">
        <v>12</v>
      </c>
      <c r="C86" s="11">
        <v>1</v>
      </c>
      <c r="D86" s="7" t="s">
        <v>207</v>
      </c>
      <c r="E86" s="7" t="s">
        <v>208</v>
      </c>
      <c r="F86" s="8">
        <v>50.68</v>
      </c>
      <c r="G86" s="9">
        <v>68.3</v>
      </c>
      <c r="H86" s="9">
        <f t="shared" si="4"/>
        <v>57.728</v>
      </c>
      <c r="I86" s="13">
        <v>2</v>
      </c>
      <c r="J86" s="14"/>
    </row>
  </sheetData>
  <sheetProtection password="A445" sheet="1" objects="1"/>
  <autoFilter ref="B2:J86">
    <extLst/>
  </autoFilter>
  <mergeCells count="1">
    <mergeCell ref="A1:J1"/>
  </mergeCells>
  <printOptions horizontalCentered="1"/>
  <pageMargins left="0.393055555555556" right="0.472222222222222" top="0.590551181102362" bottom="0.590551181102362" header="0.432638888888889" footer="0.31496062992126"/>
  <pageSetup paperSize="9" scale="9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2022-11-27T11:18:30Z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5843971B6E3A43E9A714FBEA509DEF2E</vt:lpwstr>
  </property>
  <property fmtid="{D5CDD505-2E9C-101B-9397-08002B2CF9AE}" pid="3" name="KSOProductBuildVer">
    <vt:lpwstr>2052-11.8.2.8411</vt:lpwstr>
  </property>
</Properties>
</file>