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示版" sheetId="5" r:id="rId1"/>
  </sheets>
  <definedNames>
    <definedName name="_xlnm._FilterDatabase" localSheetId="0" hidden="1">公示版!$A$3:$J$7</definedName>
  </definedNames>
  <calcPr calcId="144525"/>
</workbook>
</file>

<file path=xl/sharedStrings.xml><?xml version="1.0" encoding="utf-8"?>
<sst xmlns="http://schemas.openxmlformats.org/spreadsheetml/2006/main" count="24" uniqueCount="21">
  <si>
    <t>附件：</t>
  </si>
  <si>
    <t>陵水黎族自治县赴高校面向2021年应届优秀师范类毕业生公开招聘中小学教师重庆考点考试综合成绩</t>
  </si>
  <si>
    <t>序号</t>
  </si>
  <si>
    <t>报考考生姓名</t>
  </si>
  <si>
    <t>报考学校</t>
  </si>
  <si>
    <t>报考岗位</t>
  </si>
  <si>
    <t>面试成绩</t>
  </si>
  <si>
    <t>面试成绩60%</t>
  </si>
  <si>
    <t>笔试成绩</t>
  </si>
  <si>
    <t>笔试成绩40%</t>
  </si>
  <si>
    <t>综合成绩</t>
  </si>
  <si>
    <t>备注</t>
  </si>
  <si>
    <t>朱令菊</t>
  </si>
  <si>
    <t>陵水思源实验初级中学</t>
  </si>
  <si>
    <t>历史</t>
  </si>
  <si>
    <t>杨紫</t>
  </si>
  <si>
    <t>陵水中学</t>
  </si>
  <si>
    <t>语文</t>
  </si>
  <si>
    <t>吴丹</t>
  </si>
  <si>
    <t>陈金燕</t>
  </si>
  <si>
    <t>陵水思源实验学校</t>
  </si>
</sst>
</file>

<file path=xl/styles.xml><?xml version="1.0" encoding="utf-8"?>
<styleSheet xmlns="http://schemas.openxmlformats.org/spreadsheetml/2006/main">
  <numFmts count="6">
    <numFmt numFmtId="176" formatCode="0.00;[Red]0.00"/>
    <numFmt numFmtId="44" formatCode="_ &quot;￥&quot;* #,##0.00_ ;_ &quot;￥&quot;* \-#,##0.00_ ;_ &quot;￥&quot;* &quot;-&quot;??_ ;_ @_ "/>
    <numFmt numFmtId="42" formatCode="_ &quot;￥&quot;* #,##0_ ;_ &quot;￥&quot;* \-#,##0_ ;_ &quot;￥&quot;* &quot;-&quot;_ ;_ @_ "/>
    <numFmt numFmtId="43" formatCode="_ * #,##0.00_ ;_ * \-#,##0.00_ ;_ * &quot;-&quot;??_ ;_ @_ "/>
    <numFmt numFmtId="177" formatCode="0.00_ "/>
    <numFmt numFmtId="41" formatCode="_ * #,##0_ ;_ * \-#,##0_ ;_ * &quot;-&quot;_ ;_ @_ "/>
  </numFmts>
  <fonts count="24">
    <font>
      <sz val="12"/>
      <name val="宋体"/>
      <charset val="134"/>
    </font>
    <font>
      <b/>
      <sz val="12"/>
      <name val="宋体"/>
      <charset val="134"/>
    </font>
    <font>
      <sz val="14.5"/>
      <name val="方正小标宋简体"/>
      <charset val="134"/>
    </font>
    <font>
      <b/>
      <sz val="12"/>
      <name val="宋体"/>
      <charset val="134"/>
      <scheme val="minor"/>
    </font>
    <font>
      <sz val="11"/>
      <color rgb="FF006100"/>
      <name val="宋体"/>
      <charset val="134"/>
      <scheme val="minor"/>
    </font>
    <font>
      <b/>
      <sz val="11"/>
      <color rgb="FF3F3F3F"/>
      <name val="宋体"/>
      <charset val="134"/>
      <scheme val="minor"/>
    </font>
    <font>
      <b/>
      <sz val="11"/>
      <color rgb="FFFA7D00"/>
      <name val="宋体"/>
      <charset val="134"/>
      <scheme val="minor"/>
    </font>
    <font>
      <sz val="11"/>
      <color theme="0"/>
      <name val="宋体"/>
      <charset val="134"/>
      <scheme val="minor"/>
    </font>
    <font>
      <sz val="11"/>
      <color theme="1"/>
      <name val="宋体"/>
      <charset val="134"/>
      <scheme val="minor"/>
    </font>
    <font>
      <sz val="11"/>
      <color rgb="FFFA7D00"/>
      <name val="宋体"/>
      <charset val="134"/>
      <scheme val="minor"/>
    </font>
    <font>
      <b/>
      <sz val="15"/>
      <color theme="3"/>
      <name val="宋体"/>
      <charset val="134"/>
      <scheme val="minor"/>
    </font>
    <font>
      <u/>
      <sz val="11"/>
      <color rgb="FF800080"/>
      <name val="宋体"/>
      <charset val="134"/>
      <scheme val="minor"/>
    </font>
    <font>
      <sz val="11"/>
      <color rgb="FF3F3F76"/>
      <name val="宋体"/>
      <charset val="134"/>
      <scheme val="minor"/>
    </font>
    <font>
      <b/>
      <sz val="11"/>
      <color theme="3"/>
      <name val="宋体"/>
      <charset val="134"/>
      <scheme val="minor"/>
    </font>
    <font>
      <sz val="11"/>
      <color indexed="8"/>
      <name val="宋体"/>
      <charset val="134"/>
      <scheme val="minor"/>
    </font>
    <font>
      <sz val="11"/>
      <color rgb="FF9C0006"/>
      <name val="宋体"/>
      <charset val="134"/>
      <scheme val="minor"/>
    </font>
    <font>
      <i/>
      <sz val="11"/>
      <color rgb="FF7F7F7F"/>
      <name val="宋体"/>
      <charset val="134"/>
      <scheme val="minor"/>
    </font>
    <font>
      <b/>
      <sz val="18"/>
      <color theme="3"/>
      <name val="宋体"/>
      <charset val="134"/>
      <scheme val="minor"/>
    </font>
    <font>
      <u/>
      <sz val="11"/>
      <color rgb="FF0000FF"/>
      <name val="宋体"/>
      <charset val="134"/>
      <scheme val="minor"/>
    </font>
    <font>
      <b/>
      <sz val="13"/>
      <color theme="3"/>
      <name val="宋体"/>
      <charset val="134"/>
      <scheme val="minor"/>
    </font>
    <font>
      <b/>
      <sz val="11"/>
      <color rgb="FFFFFFFF"/>
      <name val="宋体"/>
      <charset val="134"/>
      <scheme val="minor"/>
    </font>
    <font>
      <sz val="11"/>
      <color rgb="FFFF0000"/>
      <name val="宋体"/>
      <charset val="134"/>
      <scheme val="minor"/>
    </font>
    <font>
      <sz val="11"/>
      <color rgb="FF9C6500"/>
      <name val="宋体"/>
      <charset val="134"/>
      <scheme val="minor"/>
    </font>
    <font>
      <b/>
      <sz val="11"/>
      <color theme="1"/>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12"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5" fillId="14"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4" fillId="13" borderId="6" applyNumberFormat="0" applyFont="0" applyAlignment="0" applyProtection="0">
      <alignment vertical="center"/>
    </xf>
    <xf numFmtId="0" fontId="7" fillId="17"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5" applyNumberFormat="0" applyFill="0" applyAlignment="0" applyProtection="0">
      <alignment vertical="center"/>
    </xf>
    <xf numFmtId="0" fontId="19" fillId="0" borderId="5" applyNumberFormat="0" applyFill="0" applyAlignment="0" applyProtection="0">
      <alignment vertical="center"/>
    </xf>
    <xf numFmtId="0" fontId="7" fillId="23" borderId="0" applyNumberFormat="0" applyBorder="0" applyAlignment="0" applyProtection="0">
      <alignment vertical="center"/>
    </xf>
    <xf numFmtId="0" fontId="13" fillId="0" borderId="7" applyNumberFormat="0" applyFill="0" applyAlignment="0" applyProtection="0">
      <alignment vertical="center"/>
    </xf>
    <xf numFmtId="0" fontId="7" fillId="6" borderId="0" applyNumberFormat="0" applyBorder="0" applyAlignment="0" applyProtection="0">
      <alignment vertical="center"/>
    </xf>
    <xf numFmtId="0" fontId="5" fillId="3" borderId="2" applyNumberFormat="0" applyAlignment="0" applyProtection="0">
      <alignment vertical="center"/>
    </xf>
    <xf numFmtId="0" fontId="6" fillId="3" borderId="3" applyNumberFormat="0" applyAlignment="0" applyProtection="0">
      <alignment vertical="center"/>
    </xf>
    <xf numFmtId="0" fontId="20" fillId="19" borderId="8" applyNumberFormat="0" applyAlignment="0" applyProtection="0">
      <alignment vertical="center"/>
    </xf>
    <xf numFmtId="0" fontId="8" fillId="27" borderId="0" applyNumberFormat="0" applyBorder="0" applyAlignment="0" applyProtection="0">
      <alignment vertical="center"/>
    </xf>
    <xf numFmtId="0" fontId="7" fillId="22" borderId="0" applyNumberFormat="0" applyBorder="0" applyAlignment="0" applyProtection="0">
      <alignment vertical="center"/>
    </xf>
    <xf numFmtId="0" fontId="9" fillId="0" borderId="4" applyNumberFormat="0" applyFill="0" applyAlignment="0" applyProtection="0">
      <alignment vertical="center"/>
    </xf>
    <xf numFmtId="0" fontId="23" fillId="0" borderId="9" applyNumberFormat="0" applyFill="0" applyAlignment="0" applyProtection="0">
      <alignment vertical="center"/>
    </xf>
    <xf numFmtId="0" fontId="4" fillId="2" borderId="0" applyNumberFormat="0" applyBorder="0" applyAlignment="0" applyProtection="0">
      <alignment vertical="center"/>
    </xf>
    <xf numFmtId="0" fontId="22" fillId="26" borderId="0" applyNumberFormat="0" applyBorder="0" applyAlignment="0" applyProtection="0">
      <alignment vertical="center"/>
    </xf>
    <xf numFmtId="0" fontId="8" fillId="29" borderId="0" applyNumberFormat="0" applyBorder="0" applyAlignment="0" applyProtection="0">
      <alignment vertical="center"/>
    </xf>
    <xf numFmtId="0" fontId="7" fillId="31"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7" fillId="28" borderId="0" applyNumberFormat="0" applyBorder="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0" fontId="7" fillId="24" borderId="0" applyNumberFormat="0" applyBorder="0" applyAlignment="0" applyProtection="0">
      <alignment vertical="center"/>
    </xf>
    <xf numFmtId="0" fontId="8" fillId="8" borderId="0" applyNumberFormat="0" applyBorder="0" applyAlignment="0" applyProtection="0">
      <alignment vertical="center"/>
    </xf>
    <xf numFmtId="0" fontId="7" fillId="32"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1" fillId="0" borderId="1" xfId="0" applyFont="1" applyBorder="1" applyAlignment="1">
      <alignment horizontal="center" vertical="center" wrapText="1"/>
    </xf>
    <xf numFmtId="177"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76" fontId="0"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zoomScale="85" zoomScaleNormal="85" workbookViewId="0">
      <selection activeCell="E10" sqref="E10"/>
    </sheetView>
  </sheetViews>
  <sheetFormatPr defaultColWidth="9" defaultRowHeight="36" customHeight="1" outlineLevelRow="6"/>
  <cols>
    <col min="1" max="1" width="11.25" style="3" customWidth="1"/>
    <col min="2" max="2" width="13.5" style="3" customWidth="1"/>
    <col min="3" max="3" width="22.6333333333333" style="3" customWidth="1"/>
    <col min="4" max="4" width="10.1833333333333" style="3" customWidth="1"/>
    <col min="5" max="5" width="9.25833333333333" style="3" customWidth="1"/>
    <col min="6" max="6" width="12.7583333333333" style="4" customWidth="1"/>
    <col min="7" max="7" width="9.63333333333333" style="4" customWidth="1"/>
    <col min="8" max="8" width="12.7583333333333" style="4" customWidth="1"/>
    <col min="9" max="9" width="9.88333333333333" style="4" customWidth="1"/>
    <col min="10" max="10" width="10.1333333333333" style="3" customWidth="1"/>
    <col min="11" max="248" width="9" style="3"/>
  </cols>
  <sheetData>
    <row r="1" ht="18" customHeight="1" spans="1:1">
      <c r="A1" s="3" t="s">
        <v>0</v>
      </c>
    </row>
    <row r="2" customHeight="1" spans="1:10">
      <c r="A2" s="5" t="s">
        <v>1</v>
      </c>
      <c r="B2" s="5"/>
      <c r="C2" s="5"/>
      <c r="D2" s="5"/>
      <c r="E2" s="5"/>
      <c r="F2" s="6"/>
      <c r="G2" s="6"/>
      <c r="H2" s="6"/>
      <c r="I2" s="6"/>
      <c r="J2" s="5"/>
    </row>
    <row r="3" s="1" customFormat="1" customHeight="1" spans="1:10">
      <c r="A3" s="7" t="s">
        <v>2</v>
      </c>
      <c r="B3" s="7" t="s">
        <v>3</v>
      </c>
      <c r="C3" s="7" t="s">
        <v>4</v>
      </c>
      <c r="D3" s="7" t="s">
        <v>5</v>
      </c>
      <c r="E3" s="8" t="s">
        <v>6</v>
      </c>
      <c r="F3" s="9" t="s">
        <v>7</v>
      </c>
      <c r="G3" s="9" t="s">
        <v>8</v>
      </c>
      <c r="H3" s="9" t="s">
        <v>9</v>
      </c>
      <c r="I3" s="9" t="s">
        <v>10</v>
      </c>
      <c r="J3" s="8" t="s">
        <v>11</v>
      </c>
    </row>
    <row r="4" s="2" customFormat="1" ht="39" customHeight="1" spans="1:10">
      <c r="A4" s="10">
        <v>1</v>
      </c>
      <c r="B4" s="11" t="s">
        <v>12</v>
      </c>
      <c r="C4" s="12" t="s">
        <v>13</v>
      </c>
      <c r="D4" s="10" t="s">
        <v>14</v>
      </c>
      <c r="E4" s="13">
        <v>75.3333333333333</v>
      </c>
      <c r="F4" s="13">
        <v>45.2</v>
      </c>
      <c r="G4" s="13">
        <v>83</v>
      </c>
      <c r="H4" s="13">
        <f>G4*0.4</f>
        <v>33.2</v>
      </c>
      <c r="I4" s="13">
        <f>F4+H4</f>
        <v>78.4</v>
      </c>
      <c r="J4" s="10"/>
    </row>
    <row r="5" s="2" customFormat="1" ht="39" customHeight="1" spans="1:10">
      <c r="A5" s="10">
        <v>2</v>
      </c>
      <c r="B5" s="11" t="s">
        <v>15</v>
      </c>
      <c r="C5" s="11" t="s">
        <v>16</v>
      </c>
      <c r="D5" s="10" t="s">
        <v>17</v>
      </c>
      <c r="E5" s="13">
        <v>81.3333333333333</v>
      </c>
      <c r="F5" s="13">
        <v>48.8</v>
      </c>
      <c r="G5" s="13">
        <v>86</v>
      </c>
      <c r="H5" s="13">
        <f>G5*0.4</f>
        <v>34.4</v>
      </c>
      <c r="I5" s="13">
        <f>F5+H5</f>
        <v>83.2</v>
      </c>
      <c r="J5" s="10"/>
    </row>
    <row r="6" s="2" customFormat="1" ht="39" customHeight="1" spans="1:10">
      <c r="A6" s="10">
        <v>3</v>
      </c>
      <c r="B6" s="11" t="s">
        <v>18</v>
      </c>
      <c r="C6" s="12" t="s">
        <v>13</v>
      </c>
      <c r="D6" s="10" t="s">
        <v>17</v>
      </c>
      <c r="E6" s="13">
        <v>79.3333333333333</v>
      </c>
      <c r="F6" s="13">
        <v>47.6</v>
      </c>
      <c r="G6" s="13">
        <v>81</v>
      </c>
      <c r="H6" s="13">
        <f>G6*0.4</f>
        <v>32.4</v>
      </c>
      <c r="I6" s="13">
        <f>F6+H6</f>
        <v>80</v>
      </c>
      <c r="J6" s="10"/>
    </row>
    <row r="7" s="2" customFormat="1" ht="39" customHeight="1" spans="1:10">
      <c r="A7" s="10">
        <v>4</v>
      </c>
      <c r="B7" s="11" t="s">
        <v>19</v>
      </c>
      <c r="C7" s="11" t="s">
        <v>20</v>
      </c>
      <c r="D7" s="10" t="s">
        <v>14</v>
      </c>
      <c r="E7" s="13">
        <v>67.3333333333333</v>
      </c>
      <c r="F7" s="13">
        <v>40.4</v>
      </c>
      <c r="G7" s="13">
        <v>79</v>
      </c>
      <c r="H7" s="13">
        <f>G7*0.4</f>
        <v>31.6</v>
      </c>
      <c r="I7" s="13">
        <f>F7+H7</f>
        <v>72</v>
      </c>
      <c r="J7" s="10"/>
    </row>
  </sheetData>
  <mergeCells count="1">
    <mergeCell ref="A2:J2"/>
  </mergeCells>
  <pageMargins left="0.904861111111111" right="0.314583333333333" top="1" bottom="1" header="0.511805555555556" footer="0.511805555555556"/>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公示版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c:creator>
  <cp:lastModifiedBy>十三</cp:lastModifiedBy>
  <dcterms:created xsi:type="dcterms:W3CDTF">2016-12-02T08:54:00Z</dcterms:created>
  <dcterms:modified xsi:type="dcterms:W3CDTF">2021-04-25T04:58:33Z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2052-11.1.0.10359</vt:lpwstr>
  </property>
  <property fmtid="{D5CDD505-2E9C-101B-9397-08002B2CF9AE}" pid="3" name="KSOReadingLayout">
    <vt:bool>true</vt:bool>
  </property>
  <property fmtid="{D5CDD505-2E9C-101B-9397-08002B2CF9AE}" pid="4" name="ICV">
    <vt:lpwstr>67470439F7ED47819414FBB126B0BE56</vt:lpwstr>
  </property>
</Properties>
</file>